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cc-app-01\home\speelor\Downloads\"/>
    </mc:Choice>
  </mc:AlternateContent>
  <xr:revisionPtr revIDLastSave="0" documentId="8_{F8704A0A-9152-4487-8A98-9D3D0C8F068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sh Flow Forecast" sheetId="4" r:id="rId1"/>
    <sheet name="Real Estate Owned" sheetId="1" r:id="rId2"/>
    <sheet name="Debt Schedu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4" l="1"/>
  <c r="O39" i="4" s="1"/>
  <c r="N38" i="4"/>
  <c r="N39" i="4" s="1"/>
  <c r="O36" i="4"/>
  <c r="N36" i="4"/>
  <c r="O27" i="4"/>
  <c r="N27" i="4"/>
  <c r="O20" i="4"/>
  <c r="N20" i="4"/>
  <c r="O18" i="4"/>
  <c r="N18" i="4"/>
  <c r="O12" i="4"/>
  <c r="N12" i="4"/>
  <c r="C36" i="4" l="1"/>
  <c r="C27" i="4"/>
  <c r="C38" i="4" s="1"/>
  <c r="C18" i="4"/>
  <c r="C12" i="4"/>
  <c r="C20" i="4" s="1"/>
  <c r="C39" i="4" s="1"/>
  <c r="B36" i="4"/>
  <c r="B27" i="4"/>
  <c r="B38" i="4" s="1"/>
  <c r="B18" i="4"/>
  <c r="B12" i="4"/>
  <c r="B20" i="4" s="1"/>
  <c r="B39" i="4" s="1"/>
  <c r="L36" i="4"/>
  <c r="L27" i="4"/>
  <c r="L38" i="4" s="1"/>
  <c r="L18" i="4"/>
  <c r="L12" i="4"/>
  <c r="L20" i="4" s="1"/>
  <c r="K38" i="4"/>
  <c r="K36" i="4"/>
  <c r="K27" i="4"/>
  <c r="K18" i="4"/>
  <c r="K20" i="4" s="1"/>
  <c r="K39" i="4" s="1"/>
  <c r="K12" i="4"/>
  <c r="L39" i="4" l="1"/>
  <c r="M36" i="4"/>
  <c r="J36" i="4"/>
  <c r="I36" i="4"/>
  <c r="H36" i="4"/>
  <c r="G36" i="4"/>
  <c r="F36" i="4"/>
  <c r="E36" i="4"/>
  <c r="D36" i="4"/>
  <c r="M27" i="4"/>
  <c r="M38" i="4" s="1"/>
  <c r="J27" i="4"/>
  <c r="J38" i="4" s="1"/>
  <c r="I27" i="4"/>
  <c r="I38" i="4" s="1"/>
  <c r="H27" i="4"/>
  <c r="H38" i="4" s="1"/>
  <c r="G27" i="4"/>
  <c r="G38" i="4" s="1"/>
  <c r="F27" i="4"/>
  <c r="F38" i="4" s="1"/>
  <c r="E27" i="4"/>
  <c r="D27" i="4"/>
  <c r="M18" i="4"/>
  <c r="J18" i="4"/>
  <c r="I18" i="4"/>
  <c r="H18" i="4"/>
  <c r="G18" i="4"/>
  <c r="F18" i="4"/>
  <c r="E18" i="4"/>
  <c r="D18" i="4"/>
  <c r="M12" i="4"/>
  <c r="M20" i="4" s="1"/>
  <c r="M39" i="4" s="1"/>
  <c r="J12" i="4"/>
  <c r="J20" i="4" s="1"/>
  <c r="J39" i="4" s="1"/>
  <c r="I12" i="4"/>
  <c r="I20" i="4" s="1"/>
  <c r="I39" i="4" s="1"/>
  <c r="H12" i="4"/>
  <c r="H20" i="4" s="1"/>
  <c r="H39" i="4" s="1"/>
  <c r="G12" i="4"/>
  <c r="G20" i="4" s="1"/>
  <c r="F12" i="4"/>
  <c r="F20" i="4" s="1"/>
  <c r="F39" i="4" s="1"/>
  <c r="E12" i="4"/>
  <c r="E20" i="4" s="1"/>
  <c r="D12" i="4"/>
  <c r="D20" i="4" s="1"/>
  <c r="G39" i="4" l="1"/>
  <c r="D38" i="4"/>
  <c r="E38" i="4"/>
  <c r="E39" i="4"/>
  <c r="D39" i="4"/>
  <c r="K22" i="3"/>
  <c r="G22" i="3"/>
  <c r="F22" i="3"/>
  <c r="D22" i="3"/>
  <c r="H32" i="1" l="1"/>
  <c r="G32" i="1"/>
  <c r="I32" i="1" s="1"/>
  <c r="P32" i="1"/>
  <c r="N32" i="1"/>
  <c r="O32" i="1" s="1"/>
  <c r="M32" i="1"/>
  <c r="K32" i="1"/>
  <c r="P24" i="1"/>
  <c r="N24" i="1"/>
  <c r="O24" i="1" s="1"/>
  <c r="M24" i="1"/>
  <c r="K24" i="1"/>
  <c r="G24" i="1"/>
  <c r="I24" i="1" s="1"/>
  <c r="H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Peelor</author>
  </authors>
  <commentList>
    <comment ref="D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Stephen Peelor:</t>
        </r>
        <r>
          <rPr>
            <sz val="8"/>
            <color indexed="81"/>
            <rFont val="Tahoma"/>
            <family val="2"/>
          </rPr>
          <t xml:space="preserve">
organization name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Stephen Peelor:</t>
        </r>
        <r>
          <rPr>
            <sz val="8"/>
            <color indexed="81"/>
            <rFont val="Tahoma"/>
            <family val="2"/>
          </rPr>
          <t xml:space="preserve">
Please list as many subsidy types for the project as possible - eg LIHTC, Section 8, HOME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Peelor</author>
  </authors>
  <commentList>
    <comment ref="B1" authorId="0" shapeId="0" xr:uid="{9DC26F37-7B77-4D8C-BBDB-4189BC65EFD0}">
      <text>
        <r>
          <rPr>
            <b/>
            <sz val="8"/>
            <color indexed="81"/>
            <rFont val="Tahoma"/>
            <family val="2"/>
          </rPr>
          <t>Stephen Peelor:</t>
        </r>
        <r>
          <rPr>
            <sz val="8"/>
            <color indexed="81"/>
            <rFont val="Tahoma"/>
            <family val="2"/>
          </rPr>
          <t xml:space="preserve">
organization name</t>
        </r>
      </text>
    </comment>
  </commentList>
</comments>
</file>

<file path=xl/sharedStrings.xml><?xml version="1.0" encoding="utf-8"?>
<sst xmlns="http://schemas.openxmlformats.org/spreadsheetml/2006/main" count="97" uniqueCount="92">
  <si>
    <t>NOI after RR</t>
  </si>
  <si>
    <t>DSC ratio</t>
  </si>
  <si>
    <t>Cash flow after DS</t>
  </si>
  <si>
    <t>% debt recourse to NWO</t>
  </si>
  <si>
    <t>Residential properties</t>
  </si>
  <si>
    <t>Commercial properties</t>
  </si>
  <si>
    <t>City, State</t>
  </si>
  <si>
    <t>Year built or acquired</t>
  </si>
  <si>
    <t>Subsidy types</t>
  </si>
  <si>
    <t>New constr or acq/rehab?</t>
  </si>
  <si>
    <t>Development Name</t>
  </si>
  <si>
    <t>Project Name</t>
  </si>
  <si>
    <t>Lender/Creditor</t>
  </si>
  <si>
    <t>Date Closed</t>
  </si>
  <si>
    <t>Loan Amount</t>
  </si>
  <si>
    <t>Maturity Date</t>
  </si>
  <si>
    <t>Outstanding Balance</t>
  </si>
  <si>
    <t>Accrued Interest Outstanding</t>
  </si>
  <si>
    <t>Revolving? Y/N</t>
  </si>
  <si>
    <t>Interest Rate</t>
  </si>
  <si>
    <t>Is payment deferred or residual cash flow? Y/N</t>
  </si>
  <si>
    <t>Payment Amount</t>
  </si>
  <si>
    <t>Monthly? Y/N</t>
  </si>
  <si>
    <t>Collateral or Security (type, position)</t>
  </si>
  <si>
    <t>Recourse to Parent Org? Y/N</t>
  </si>
  <si>
    <t>Bank of Springfield</t>
  </si>
  <si>
    <t>n</t>
  </si>
  <si>
    <t>y</t>
  </si>
  <si>
    <t>1st deed of trust</t>
  </si>
  <si>
    <t>TOTAL</t>
  </si>
  <si>
    <t>Real Estate Portfolio for</t>
  </si>
  <si>
    <t>as of</t>
  </si>
  <si>
    <t>Annual must-pay debt service</t>
  </si>
  <si>
    <t>Current mortgage balance</t>
  </si>
  <si>
    <t>Percent ownership</t>
  </si>
  <si>
    <t>Total</t>
  </si>
  <si>
    <t># w Rental Assistance</t>
  </si>
  <si>
    <t>Pct Occupancy</t>
  </si>
  <si>
    <t># apts/ homes (comm SF)</t>
  </si>
  <si>
    <t>Debt Schedule for</t>
  </si>
  <si>
    <t>EXAMPLE Apartments</t>
  </si>
  <si>
    <t>Simple Cash Flow Forecast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</si>
  <si>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</si>
  <si>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</si>
  <si>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</si>
  <si>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</si>
  <si>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</si>
  <si>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</si>
  <si>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</si>
  <si>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</si>
  <si>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Assumptions</t>
  </si>
  <si>
    <t>Operating Cash In</t>
  </si>
  <si>
    <t>Program fees</t>
  </si>
  <si>
    <t>Subtotal - Operating Cash In</t>
  </si>
  <si>
    <t>Development Cash In</t>
  </si>
  <si>
    <t>Subtotal - Development Cash In</t>
  </si>
  <si>
    <t>NC Stabilization loan principal received</t>
  </si>
  <si>
    <t>TOTAL CASH IN</t>
  </si>
  <si>
    <t>Operating Cash Out</t>
  </si>
  <si>
    <t>Subtotal - Operating Cash Out</t>
  </si>
  <si>
    <t>Development Cash Out</t>
  </si>
  <si>
    <t>Subtotal - Development Cash Out</t>
  </si>
  <si>
    <t>NC Stabilization loan principal payments</t>
  </si>
  <si>
    <t>TOTAL CASH OUT</t>
  </si>
  <si>
    <t>Net cash flow</t>
  </si>
  <si>
    <t>Rents collected</t>
  </si>
  <si>
    <t>Government contract payments</t>
  </si>
  <si>
    <t>Collection of A/R</t>
  </si>
  <si>
    <t>Loan principal and interest payments</t>
  </si>
  <si>
    <t>Other real estate revenue &amp; fees</t>
  </si>
  <si>
    <t>Grants/donations received</t>
  </si>
  <si>
    <t>Loan proceeds received</t>
  </si>
  <si>
    <t>Property sale proceeds received</t>
  </si>
  <si>
    <t>Development fees received</t>
  </si>
  <si>
    <t>Other project or financing fees received</t>
  </si>
  <si>
    <t>Acquisition costs</t>
  </si>
  <si>
    <t>Construction hard costs</t>
  </si>
  <si>
    <t>Construction soft costs</t>
  </si>
  <si>
    <t>Predevelopment costs</t>
  </si>
  <si>
    <t>Sales costs (commission, fees)</t>
  </si>
  <si>
    <t>Loan principal repayments</t>
  </si>
  <si>
    <t>Loan interest payments</t>
  </si>
  <si>
    <t>Property operating expenses</t>
  </si>
  <si>
    <t>Staff salaries &amp; benefits</t>
  </si>
  <si>
    <t>Occupancy costs</t>
  </si>
  <si>
    <t>Adminstration costs</t>
  </si>
  <si>
    <t>Taxes &amp; insurance</t>
  </si>
  <si>
    <t>Cash Flow Forecast for</t>
  </si>
  <si>
    <t>2022 Q1</t>
  </si>
  <si>
    <t>2022 Q2</t>
  </si>
  <si>
    <t>2022 Q3</t>
  </si>
  <si>
    <t>2022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</si>
</sst>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m/d/yy;@"/>
    <numFmt numFmtId="168" formatCode="_(&quot;$&quot;* #,##0_);_(&quot;$&quot;* \(#,##0\);_(&quot;$&quot;* &quot;-&quot;??_);_(@_)"/>
    <numFmt numFmtId="169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rgb="FF000000"/>
      <name val="Franklin Gothic Book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b/>
      <i/>
      <sz val="16"/>
      <color theme="1"/>
      <name val="Franklin Gothic Book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n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166" fontId="4" fillId="0" borderId="0" xfId="6" applyNumberFormat="1" applyFont="1" applyFill="1" applyBorder="1" applyAlignment="1">
      <alignment horizontal="center" wrapText="1"/>
    </xf>
    <xf numFmtId="9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wrapText="1"/>
    </xf>
    <xf numFmtId="9" fontId="4" fillId="0" borderId="0" xfId="3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left"/>
    </xf>
    <xf numFmtId="165" fontId="4" fillId="0" borderId="0" xfId="7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3" applyFont="1" applyFill="1" applyBorder="1" applyAlignment="1">
      <alignment wrapText="1"/>
    </xf>
    <xf numFmtId="0" fontId="4" fillId="0" borderId="0" xfId="1" applyFont="1" applyFill="1" applyBorder="1" applyAlignment="1"/>
    <xf numFmtId="0" fontId="4" fillId="0" borderId="0" xfId="0" applyFont="1" applyFill="1" applyBorder="1" applyAlignment="1"/>
    <xf numFmtId="166" fontId="4" fillId="0" borderId="0" xfId="6" applyNumberFormat="1" applyFont="1" applyFill="1" applyBorder="1" applyAlignment="1">
      <alignment horizontal="center"/>
    </xf>
    <xf numFmtId="0" fontId="4" fillId="0" borderId="0" xfId="3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9" fontId="4" fillId="2" borderId="0" xfId="7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165" fontId="4" fillId="2" borderId="0" xfId="7" applyNumberFormat="1" applyFont="1" applyFill="1" applyBorder="1" applyAlignment="1">
      <alignment horizontal="right"/>
    </xf>
    <xf numFmtId="9" fontId="4" fillId="2" borderId="0" xfId="3" applyNumberFormat="1" applyFont="1" applyFill="1" applyBorder="1" applyAlignment="1">
      <alignment horizontal="center"/>
    </xf>
    <xf numFmtId="164" fontId="4" fillId="2" borderId="0" xfId="3" applyNumberFormat="1" applyFont="1" applyFill="1" applyBorder="1" applyAlignment="1">
      <alignment horizontal="center"/>
    </xf>
    <xf numFmtId="39" fontId="4" fillId="2" borderId="0" xfId="5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9" fontId="4" fillId="0" borderId="0" xfId="3" applyNumberFormat="1" applyFont="1" applyFill="1" applyBorder="1" applyAlignment="1">
      <alignment horizontal="center" vertical="center"/>
    </xf>
    <xf numFmtId="9" fontId="4" fillId="0" borderId="0" xfId="7" applyNumberFormat="1" applyFont="1" applyFill="1" applyBorder="1" applyAlignment="1"/>
    <xf numFmtId="166" fontId="4" fillId="0" borderId="0" xfId="6" applyNumberFormat="1" applyFont="1" applyFill="1" applyBorder="1" applyAlignment="1"/>
    <xf numFmtId="9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0" fontId="5" fillId="0" borderId="0" xfId="0" applyFont="1" applyBorder="1" applyAlignment="1">
      <alignment horizontal="center" wrapText="1"/>
    </xf>
    <xf numFmtId="9" fontId="3" fillId="0" borderId="0" xfId="7" applyNumberFormat="1" applyFont="1" applyFill="1" applyBorder="1" applyAlignment="1">
      <alignment horizontal="center" wrapText="1"/>
    </xf>
    <xf numFmtId="9" fontId="4" fillId="3" borderId="1" xfId="7" applyNumberFormat="1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1" xfId="3" applyFont="1" applyFill="1" applyBorder="1" applyAlignment="1">
      <alignment horizontal="left"/>
    </xf>
    <xf numFmtId="9" fontId="4" fillId="3" borderId="1" xfId="7" applyNumberFormat="1" applyFont="1" applyFill="1" applyBorder="1" applyAlignment="1"/>
    <xf numFmtId="0" fontId="4" fillId="3" borderId="1" xfId="1" applyFont="1" applyFill="1" applyBorder="1" applyAlignment="1"/>
    <xf numFmtId="0" fontId="4" fillId="3" borderId="1" xfId="0" applyFont="1" applyFill="1" applyBorder="1" applyAlignment="1"/>
    <xf numFmtId="166" fontId="4" fillId="3" borderId="1" xfId="6" applyNumberFormat="1" applyFont="1" applyFill="1" applyBorder="1" applyAlignment="1">
      <alignment horizontal="center"/>
    </xf>
    <xf numFmtId="168" fontId="0" fillId="0" borderId="0" xfId="8" applyNumberFormat="1" applyFont="1"/>
    <xf numFmtId="14" fontId="0" fillId="0" borderId="0" xfId="0" applyNumberFormat="1"/>
    <xf numFmtId="169" fontId="0" fillId="0" borderId="0" xfId="7" applyNumberFormat="1" applyFont="1"/>
    <xf numFmtId="0" fontId="8" fillId="0" borderId="0" xfId="0" applyFont="1" applyAlignment="1">
      <alignment horizontal="center" wrapText="1"/>
    </xf>
    <xf numFmtId="0" fontId="8" fillId="0" borderId="0" xfId="0" applyFont="1"/>
    <xf numFmtId="168" fontId="8" fillId="0" borderId="0" xfId="8" applyNumberFormat="1" applyFont="1"/>
    <xf numFmtId="14" fontId="8" fillId="0" borderId="0" xfId="0" applyNumberFormat="1" applyFont="1"/>
    <xf numFmtId="169" fontId="8" fillId="0" borderId="0" xfId="7" applyNumberFormat="1" applyFont="1"/>
    <xf numFmtId="0" fontId="11" fillId="0" borderId="0" xfId="0" applyFont="1" applyFill="1" applyBorder="1" applyAlignment="1"/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11" fillId="3" borderId="2" xfId="1" applyNumberFormat="1" applyFont="1" applyFill="1" applyBorder="1" applyAlignment="1"/>
    <xf numFmtId="0" fontId="10" fillId="0" borderId="0" xfId="2" applyFont="1" applyFill="1" applyBorder="1" applyAlignment="1">
      <alignment horizontal="right"/>
    </xf>
    <xf numFmtId="167" fontId="12" fillId="3" borderId="1" xfId="1" applyNumberFormat="1" applyFont="1" applyFill="1" applyBorder="1" applyAlignment="1"/>
    <xf numFmtId="0" fontId="12" fillId="0" borderId="0" xfId="1" applyFont="1" applyFill="1" applyBorder="1" applyAlignment="1"/>
    <xf numFmtId="165" fontId="12" fillId="0" borderId="0" xfId="7" applyNumberFormat="1" applyFont="1" applyFill="1" applyBorder="1" applyAlignment="1">
      <alignment horizontal="right"/>
    </xf>
    <xf numFmtId="9" fontId="12" fillId="0" borderId="0" xfId="7" applyNumberFormat="1" applyFont="1" applyFill="1" applyBorder="1" applyAlignment="1"/>
    <xf numFmtId="166" fontId="12" fillId="0" borderId="0" xfId="6" applyNumberFormat="1" applyFont="1" applyFill="1" applyBorder="1" applyAlignment="1"/>
    <xf numFmtId="0" fontId="12" fillId="0" borderId="0" xfId="1" applyFont="1" applyFill="1" applyBorder="1" applyAlignment="1">
      <alignment horizontal="center"/>
    </xf>
    <xf numFmtId="0" fontId="11" fillId="0" borderId="0" xfId="1" applyFont="1" applyFill="1" applyBorder="1" applyAlignment="1"/>
    <xf numFmtId="0" fontId="3" fillId="0" borderId="0" xfId="0" applyFont="1" applyFill="1" applyBorder="1" applyAlignment="1"/>
    <xf numFmtId="166" fontId="3" fillId="0" borderId="0" xfId="6" applyNumberFormat="1" applyFont="1" applyFill="1" applyBorder="1" applyAlignment="1">
      <alignment horizontal="center"/>
    </xf>
    <xf numFmtId="9" fontId="3" fillId="0" borderId="0" xfId="3" applyNumberFormat="1" applyFont="1" applyFill="1" applyBorder="1" applyAlignment="1">
      <alignment horizontal="center"/>
    </xf>
    <xf numFmtId="0" fontId="4" fillId="3" borderId="3" xfId="0" applyFont="1" applyFill="1" applyBorder="1" applyAlignment="1"/>
    <xf numFmtId="9" fontId="4" fillId="3" borderId="3" xfId="7" applyNumberFormat="1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  <xf numFmtId="43" fontId="4" fillId="3" borderId="1" xfId="6" applyFont="1" applyFill="1" applyBorder="1" applyAlignment="1">
      <alignment horizontal="center"/>
    </xf>
    <xf numFmtId="43" fontId="4" fillId="3" borderId="3" xfId="6" applyFont="1" applyFill="1" applyBorder="1" applyAlignment="1">
      <alignment horizontal="center"/>
    </xf>
    <xf numFmtId="166" fontId="4" fillId="3" borderId="3" xfId="6" applyNumberFormat="1" applyFont="1" applyFill="1" applyBorder="1" applyAlignment="1">
      <alignment horizontal="center"/>
    </xf>
    <xf numFmtId="9" fontId="4" fillId="3" borderId="1" xfId="7" applyFont="1" applyFill="1" applyBorder="1" applyAlignment="1">
      <alignment horizontal="center"/>
    </xf>
    <xf numFmtId="9" fontId="4" fillId="3" borderId="3" xfId="7" applyFont="1" applyFill="1" applyBorder="1" applyAlignment="1">
      <alignment horizontal="center"/>
    </xf>
    <xf numFmtId="166" fontId="4" fillId="3" borderId="1" xfId="6" applyNumberFormat="1" applyFont="1" applyFill="1" applyBorder="1" applyAlignment="1">
      <alignment horizontal="right"/>
    </xf>
    <xf numFmtId="166" fontId="4" fillId="3" borderId="3" xfId="6" applyNumberFormat="1" applyFont="1" applyFill="1" applyBorder="1" applyAlignment="1">
      <alignment horizontal="right"/>
    </xf>
    <xf numFmtId="166" fontId="4" fillId="4" borderId="3" xfId="6" applyNumberFormat="1" applyFont="1" applyFill="1" applyBorder="1" applyAlignment="1">
      <alignment horizontal="center"/>
    </xf>
    <xf numFmtId="0" fontId="3" fillId="0" borderId="4" xfId="3" applyFont="1" applyFill="1" applyBorder="1" applyAlignment="1">
      <alignment horizontal="right"/>
    </xf>
    <xf numFmtId="0" fontId="3" fillId="0" borderId="5" xfId="3" applyFont="1" applyFill="1" applyBorder="1" applyAlignment="1">
      <alignment horizontal="right"/>
    </xf>
    <xf numFmtId="9" fontId="3" fillId="0" borderId="5" xfId="7" applyNumberFormat="1" applyFont="1" applyFill="1" applyBorder="1" applyAlignment="1">
      <alignment horizontal="right"/>
    </xf>
    <xf numFmtId="166" fontId="3" fillId="0" borderId="5" xfId="6" applyNumberFormat="1" applyFont="1" applyFill="1" applyBorder="1" applyAlignment="1">
      <alignment horizontal="right"/>
    </xf>
    <xf numFmtId="9" fontId="3" fillId="0" borderId="5" xfId="7" applyFont="1" applyFill="1" applyBorder="1" applyAlignment="1">
      <alignment horizontal="right"/>
    </xf>
    <xf numFmtId="43" fontId="3" fillId="0" borderId="5" xfId="6" applyFont="1" applyFill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168" fontId="8" fillId="0" borderId="1" xfId="8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169" fontId="8" fillId="0" borderId="1" xfId="7" applyNumberFormat="1" applyFont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168" fontId="0" fillId="3" borderId="1" xfId="8" applyNumberFormat="1" applyFont="1" applyFill="1" applyBorder="1"/>
    <xf numFmtId="169" fontId="0" fillId="3" borderId="1" xfId="7" applyNumberFormat="1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168" fontId="0" fillId="5" borderId="1" xfId="8" applyNumberFormat="1" applyFont="1" applyFill="1" applyBorder="1"/>
    <xf numFmtId="169" fontId="0" fillId="5" borderId="1" xfId="7" applyNumberFormat="1" applyFont="1" applyFill="1" applyBorder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6" borderId="6" xfId="0" applyFont="1" applyFill="1" applyBorder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8" fillId="5" borderId="6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6" borderId="6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right"/>
    </xf>
    <xf numFmtId="0" fontId="14" fillId="0" borderId="0" xfId="0" applyFont="1"/>
    <xf numFmtId="0" fontId="3" fillId="0" borderId="0" xfId="2" applyFont="1" applyFill="1" applyBorder="1" applyAlignment="1">
      <alignment horizontal="right"/>
    </xf>
    <xf numFmtId="0" fontId="4" fillId="0" borderId="0" xfId="1" applyNumberFormat="1" applyFont="1" applyFill="1" applyBorder="1" applyAlignment="1"/>
    <xf numFmtId="167" fontId="17" fillId="3" borderId="1" xfId="1" applyNumberFormat="1" applyFont="1" applyFill="1" applyBorder="1" applyAlignment="1"/>
    <xf numFmtId="0" fontId="13" fillId="6" borderId="8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wrapText="1"/>
    </xf>
    <xf numFmtId="0" fontId="0" fillId="3" borderId="9" xfId="0" applyFill="1" applyBorder="1" applyAlignment="1">
      <alignment vertical="center"/>
    </xf>
    <xf numFmtId="166" fontId="0" fillId="3" borderId="9" xfId="6" applyNumberFormat="1" applyFont="1" applyFill="1" applyBorder="1" applyAlignment="1">
      <alignment vertical="center"/>
    </xf>
    <xf numFmtId="166" fontId="0" fillId="5" borderId="9" xfId="6" applyNumberFormat="1" applyFont="1" applyFill="1" applyBorder="1" applyAlignment="1">
      <alignment vertical="center"/>
    </xf>
    <xf numFmtId="166" fontId="0" fillId="0" borderId="9" xfId="6" applyNumberFormat="1" applyFont="1" applyFill="1" applyBorder="1" applyAlignment="1">
      <alignment vertical="center"/>
    </xf>
    <xf numFmtId="168" fontId="8" fillId="5" borderId="9" xfId="8" applyNumberFormat="1" applyFont="1" applyFill="1" applyBorder="1" applyAlignment="1">
      <alignment vertical="center"/>
    </xf>
    <xf numFmtId="166" fontId="1" fillId="0" borderId="9" xfId="6" applyNumberFormat="1" applyFont="1" applyFill="1" applyBorder="1" applyAlignment="1">
      <alignment vertical="center"/>
    </xf>
    <xf numFmtId="168" fontId="8" fillId="6" borderId="9" xfId="8" applyNumberFormat="1" applyFont="1" applyFill="1" applyBorder="1" applyAlignment="1">
      <alignment vertical="center"/>
    </xf>
    <xf numFmtId="0" fontId="0" fillId="0" borderId="10" xfId="0" applyBorder="1"/>
    <xf numFmtId="167" fontId="15" fillId="0" borderId="3" xfId="1" applyNumberFormat="1" applyFont="1" applyFill="1" applyBorder="1" applyAlignment="1"/>
    <xf numFmtId="0" fontId="13" fillId="6" borderId="11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66" fontId="0" fillId="3" borderId="11" xfId="6" applyNumberFormat="1" applyFont="1" applyFill="1" applyBorder="1" applyAlignment="1">
      <alignment vertical="center"/>
    </xf>
    <xf numFmtId="166" fontId="0" fillId="3" borderId="12" xfId="6" applyNumberFormat="1" applyFont="1" applyFill="1" applyBorder="1" applyAlignment="1">
      <alignment vertical="center"/>
    </xf>
    <xf numFmtId="166" fontId="0" fillId="5" borderId="11" xfId="6" applyNumberFormat="1" applyFont="1" applyFill="1" applyBorder="1" applyAlignment="1">
      <alignment vertical="center"/>
    </xf>
    <xf numFmtId="166" fontId="0" fillId="5" borderId="12" xfId="6" applyNumberFormat="1" applyFon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168" fontId="8" fillId="5" borderId="11" xfId="8" applyNumberFormat="1" applyFont="1" applyFill="1" applyBorder="1" applyAlignment="1">
      <alignment vertical="center"/>
    </xf>
    <xf numFmtId="168" fontId="8" fillId="5" borderId="12" xfId="8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6" fontId="1" fillId="3" borderId="11" xfId="6" applyNumberFormat="1" applyFont="1" applyFill="1" applyBorder="1" applyAlignment="1">
      <alignment vertical="center"/>
    </xf>
    <xf numFmtId="166" fontId="1" fillId="3" borderId="12" xfId="6" applyNumberFormat="1" applyFont="1" applyFill="1" applyBorder="1" applyAlignment="1">
      <alignment vertical="center"/>
    </xf>
    <xf numFmtId="168" fontId="8" fillId="6" borderId="11" xfId="8" applyNumberFormat="1" applyFont="1" applyFill="1" applyBorder="1" applyAlignment="1">
      <alignment vertical="center"/>
    </xf>
    <xf numFmtId="168" fontId="8" fillId="6" borderId="12" xfId="8" applyNumberFormat="1" applyFon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16" fillId="3" borderId="0" xfId="1" applyNumberFormat="1" applyFont="1" applyFill="1" applyBorder="1" applyAlignment="1">
      <alignment horizontal="left"/>
    </xf>
    <xf numFmtId="0" fontId="16" fillId="3" borderId="7" xfId="1" applyNumberFormat="1" applyFont="1" applyFill="1" applyBorder="1" applyAlignment="1">
      <alignment horizontal="left"/>
    </xf>
  </cellXfs>
  <cellStyles count="9">
    <cellStyle name="Comma" xfId="6" builtinId="3"/>
    <cellStyle name="Currency" xfId="8" builtinId="4"/>
    <cellStyle name="Currency 2" xfId="5" xr:uid="{00000000-0005-0000-0000-000001000000}"/>
    <cellStyle name="Normal" xfId="0" builtinId="0"/>
    <cellStyle name="Normal 6" xfId="1" xr:uid="{00000000-0005-0000-0000-000003000000}"/>
    <cellStyle name="Normal 6 2" xfId="2" xr:uid="{00000000-0005-0000-0000-000004000000}"/>
    <cellStyle name="Normal_SREO Template" xfId="3" xr:uid="{00000000-0005-0000-0000-000005000000}"/>
    <cellStyle name="Percent" xfId="7" builtinId="5"/>
    <cellStyle name="Percent 2" xfId="4" xr:uid="{00000000-0005-0000-0000-000007000000}"/>
  </cellStyles>
  <dxfs count="0"/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2EDB-77BE-49A8-83C3-A88354804F4C}">
  <sheetPr>
    <pageSetUpPr fitToPage="1"/>
  </sheetPr>
  <dimension ref="A1:P41"/>
  <sheetViews>
    <sheetView tabSelected="1" zoomScale="90" zoomScaleNormal="90" workbookViewId="0">
      <selection activeCell="J11" sqref="J11"/>
    </sheetView>
  </sheetViews>
  <sheetFormatPr defaultRowHeight="15" x14ac:dyDescent="0.25"/>
  <cols>
    <col min="1" max="1" width="37.85546875" customWidth="1"/>
    <col min="2" max="15" width="13.7109375" customWidth="1"/>
    <col min="16" max="16" width="46" customWidth="1"/>
  </cols>
  <sheetData>
    <row r="1" spans="1:16" ht="21" x14ac:dyDescent="0.35">
      <c r="A1" s="58" t="s">
        <v>87</v>
      </c>
      <c r="B1" s="143"/>
      <c r="C1" s="144"/>
      <c r="D1" s="60" t="s">
        <v>31</v>
      </c>
      <c r="E1" s="113"/>
    </row>
    <row r="2" spans="1:16" s="110" customFormat="1" ht="14.25" thickBot="1" x14ac:dyDescent="0.3">
      <c r="A2" s="109"/>
      <c r="C2" s="112"/>
      <c r="D2" s="111"/>
      <c r="E2" s="124"/>
    </row>
    <row r="3" spans="1:16" s="101" customFormat="1" ht="19.5" thickTop="1" x14ac:dyDescent="0.3">
      <c r="A3" s="103" t="s">
        <v>41</v>
      </c>
      <c r="B3" s="114">
        <v>2018</v>
      </c>
      <c r="C3" s="114">
        <v>2019</v>
      </c>
      <c r="D3" s="115" t="s">
        <v>42</v>
      </c>
      <c r="E3" s="125" t="s">
        <v>43</v>
      </c>
      <c r="F3" s="126" t="s">
        <v>44</v>
      </c>
      <c r="G3" s="126" t="s">
        <v>45</v>
      </c>
      <c r="H3" s="126" t="s">
        <v>46</v>
      </c>
      <c r="I3" s="126" t="s">
        <v>47</v>
      </c>
      <c r="J3" s="126" t="s">
        <v>48</v>
      </c>
      <c r="K3" s="126" t="s">
        <v>49</v>
      </c>
      <c r="L3" s="126" t="s">
        <v>88</v>
      </c>
      <c r="M3" s="126" t="s">
        <v>89</v>
      </c>
      <c r="N3" s="126" t="s">
        <v>90</v>
      </c>
      <c r="O3" s="126" t="s">
        <v>91</v>
      </c>
      <c r="P3" s="127" t="s">
        <v>50</v>
      </c>
    </row>
    <row r="4" spans="1:16" s="101" customFormat="1" x14ac:dyDescent="0.25">
      <c r="A4" s="104" t="s">
        <v>51</v>
      </c>
      <c r="B4" s="116"/>
      <c r="C4" s="116"/>
      <c r="D4" s="116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s="101" customFormat="1" x14ac:dyDescent="0.25">
      <c r="A5" s="105" t="s">
        <v>65</v>
      </c>
      <c r="B5" s="116"/>
      <c r="C5" s="116"/>
      <c r="D5" s="117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29"/>
    </row>
    <row r="6" spans="1:16" s="101" customFormat="1" x14ac:dyDescent="0.25">
      <c r="A6" s="105" t="s">
        <v>52</v>
      </c>
      <c r="B6" s="116"/>
      <c r="C6" s="116"/>
      <c r="D6" s="117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29"/>
    </row>
    <row r="7" spans="1:16" s="101" customFormat="1" x14ac:dyDescent="0.25">
      <c r="A7" s="105" t="s">
        <v>66</v>
      </c>
      <c r="B7" s="116"/>
      <c r="C7" s="116"/>
      <c r="D7" s="117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29"/>
    </row>
    <row r="8" spans="1:16" s="101" customFormat="1" x14ac:dyDescent="0.25">
      <c r="A8" s="105" t="s">
        <v>67</v>
      </c>
      <c r="B8" s="116"/>
      <c r="C8" s="116"/>
      <c r="D8" s="117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29"/>
    </row>
    <row r="9" spans="1:16" s="101" customFormat="1" x14ac:dyDescent="0.25">
      <c r="A9" s="105" t="s">
        <v>68</v>
      </c>
      <c r="B9" s="116"/>
      <c r="C9" s="116"/>
      <c r="D9" s="117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29"/>
    </row>
    <row r="10" spans="1:16" s="101" customFormat="1" x14ac:dyDescent="0.25">
      <c r="A10" s="105" t="s">
        <v>69</v>
      </c>
      <c r="B10" s="116"/>
      <c r="C10" s="116"/>
      <c r="D10" s="117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29"/>
    </row>
    <row r="11" spans="1:16" s="101" customFormat="1" x14ac:dyDescent="0.25">
      <c r="A11" s="105" t="s">
        <v>70</v>
      </c>
      <c r="B11" s="116"/>
      <c r="C11" s="116"/>
      <c r="D11" s="117"/>
      <c r="E11" s="130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29"/>
    </row>
    <row r="12" spans="1:16" s="101" customFormat="1" x14ac:dyDescent="0.25">
      <c r="A12" s="106" t="s">
        <v>53</v>
      </c>
      <c r="B12" s="118">
        <f>SUM(B5:B11)</f>
        <v>0</v>
      </c>
      <c r="C12" s="118">
        <f>SUM(C5:C11)</f>
        <v>0</v>
      </c>
      <c r="D12" s="118">
        <f>SUM(D5:D11)</f>
        <v>0</v>
      </c>
      <c r="E12" s="132">
        <f t="shared" ref="E12:O12" si="0">SUM(E5:E11)</f>
        <v>0</v>
      </c>
      <c r="F12" s="133">
        <f t="shared" si="0"/>
        <v>0</v>
      </c>
      <c r="G12" s="133">
        <f t="shared" si="0"/>
        <v>0</v>
      </c>
      <c r="H12" s="133">
        <f t="shared" si="0"/>
        <v>0</v>
      </c>
      <c r="I12" s="133">
        <f t="shared" si="0"/>
        <v>0</v>
      </c>
      <c r="J12" s="133">
        <f t="shared" si="0"/>
        <v>0</v>
      </c>
      <c r="K12" s="133">
        <f t="shared" ref="K12:L12" si="1">SUM(K5:K11)</f>
        <v>0</v>
      </c>
      <c r="L12" s="133">
        <f t="shared" si="1"/>
        <v>0</v>
      </c>
      <c r="M12" s="133">
        <f t="shared" si="0"/>
        <v>0</v>
      </c>
      <c r="N12" s="133">
        <f t="shared" si="0"/>
        <v>0</v>
      </c>
      <c r="O12" s="133">
        <f t="shared" si="0"/>
        <v>0</v>
      </c>
      <c r="P12" s="134"/>
    </row>
    <row r="13" spans="1:16" s="101" customFormat="1" x14ac:dyDescent="0.25">
      <c r="A13" s="104" t="s">
        <v>54</v>
      </c>
      <c r="B13" s="117"/>
      <c r="C13" s="117"/>
      <c r="D13" s="117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29"/>
    </row>
    <row r="14" spans="1:16" s="101" customFormat="1" x14ac:dyDescent="0.25">
      <c r="A14" s="105" t="s">
        <v>71</v>
      </c>
      <c r="B14" s="117"/>
      <c r="C14" s="117"/>
      <c r="D14" s="117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29"/>
    </row>
    <row r="15" spans="1:16" s="101" customFormat="1" x14ac:dyDescent="0.25">
      <c r="A15" s="105" t="s">
        <v>72</v>
      </c>
      <c r="B15" s="117"/>
      <c r="C15" s="117"/>
      <c r="D15" s="117"/>
      <c r="E15" s="130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29"/>
    </row>
    <row r="16" spans="1:16" s="101" customFormat="1" x14ac:dyDescent="0.25">
      <c r="A16" s="105" t="s">
        <v>73</v>
      </c>
      <c r="B16" s="117"/>
      <c r="C16" s="117"/>
      <c r="D16" s="117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29"/>
    </row>
    <row r="17" spans="1:16" s="101" customFormat="1" x14ac:dyDescent="0.25">
      <c r="A17" s="105" t="s">
        <v>74</v>
      </c>
      <c r="B17" s="117"/>
      <c r="C17" s="117"/>
      <c r="D17" s="117"/>
      <c r="E17" s="130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29"/>
    </row>
    <row r="18" spans="1:16" s="101" customFormat="1" x14ac:dyDescent="0.25">
      <c r="A18" s="106" t="s">
        <v>55</v>
      </c>
      <c r="B18" s="118">
        <f>SUM(B14:B17)</f>
        <v>0</v>
      </c>
      <c r="C18" s="118">
        <f>SUM(C14:C17)</f>
        <v>0</v>
      </c>
      <c r="D18" s="118">
        <f>SUM(D14:D17)</f>
        <v>0</v>
      </c>
      <c r="E18" s="132">
        <f t="shared" ref="E18:O18" si="2">SUM(E14:E17)</f>
        <v>0</v>
      </c>
      <c r="F18" s="133">
        <f t="shared" si="2"/>
        <v>0</v>
      </c>
      <c r="G18" s="133">
        <f t="shared" si="2"/>
        <v>0</v>
      </c>
      <c r="H18" s="133">
        <f t="shared" si="2"/>
        <v>0</v>
      </c>
      <c r="I18" s="133">
        <f t="shared" si="2"/>
        <v>0</v>
      </c>
      <c r="J18" s="133">
        <f t="shared" si="2"/>
        <v>0</v>
      </c>
      <c r="K18" s="133">
        <f t="shared" ref="K18:L18" si="3">SUM(K14:K17)</f>
        <v>0</v>
      </c>
      <c r="L18" s="133">
        <f t="shared" si="3"/>
        <v>0</v>
      </c>
      <c r="M18" s="133">
        <f t="shared" si="2"/>
        <v>0</v>
      </c>
      <c r="N18" s="133">
        <f t="shared" si="2"/>
        <v>0</v>
      </c>
      <c r="O18" s="133">
        <f t="shared" si="2"/>
        <v>0</v>
      </c>
      <c r="P18" s="134"/>
    </row>
    <row r="19" spans="1:16" s="101" customFormat="1" x14ac:dyDescent="0.25">
      <c r="A19" s="107" t="s">
        <v>56</v>
      </c>
      <c r="B19" s="119"/>
      <c r="C19" s="119"/>
      <c r="D19" s="119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29"/>
    </row>
    <row r="20" spans="1:16" s="102" customFormat="1" x14ac:dyDescent="0.25">
      <c r="A20" s="106" t="s">
        <v>57</v>
      </c>
      <c r="B20" s="120">
        <f>B12+B18+B19</f>
        <v>0</v>
      </c>
      <c r="C20" s="120">
        <f>C12+C18+C19</f>
        <v>0</v>
      </c>
      <c r="D20" s="120">
        <f>D12+D18+D19</f>
        <v>0</v>
      </c>
      <c r="E20" s="135">
        <f t="shared" ref="E20:O20" si="4">E12+E18+E19</f>
        <v>0</v>
      </c>
      <c r="F20" s="136">
        <f t="shared" si="4"/>
        <v>0</v>
      </c>
      <c r="G20" s="136">
        <f t="shared" si="4"/>
        <v>0</v>
      </c>
      <c r="H20" s="136">
        <f t="shared" si="4"/>
        <v>0</v>
      </c>
      <c r="I20" s="136">
        <f t="shared" si="4"/>
        <v>0</v>
      </c>
      <c r="J20" s="136">
        <f t="shared" si="4"/>
        <v>0</v>
      </c>
      <c r="K20" s="136">
        <f t="shared" ref="K20:L20" si="5">K12+K18+K19</f>
        <v>0</v>
      </c>
      <c r="L20" s="136">
        <f t="shared" si="5"/>
        <v>0</v>
      </c>
      <c r="M20" s="136">
        <f t="shared" si="4"/>
        <v>0</v>
      </c>
      <c r="N20" s="136">
        <f t="shared" si="4"/>
        <v>0</v>
      </c>
      <c r="O20" s="136">
        <f t="shared" si="4"/>
        <v>0</v>
      </c>
      <c r="P20" s="137"/>
    </row>
    <row r="21" spans="1:16" s="101" customFormat="1" x14ac:dyDescent="0.25">
      <c r="A21" s="104" t="s">
        <v>58</v>
      </c>
      <c r="B21" s="116"/>
      <c r="C21" s="116"/>
      <c r="D21" s="116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s="101" customFormat="1" x14ac:dyDescent="0.25">
      <c r="A22" s="105" t="s">
        <v>82</v>
      </c>
      <c r="B22" s="117"/>
      <c r="C22" s="117"/>
      <c r="D22" s="117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29"/>
    </row>
    <row r="23" spans="1:16" s="101" customFormat="1" x14ac:dyDescent="0.25">
      <c r="A23" s="105" t="s">
        <v>83</v>
      </c>
      <c r="B23" s="117"/>
      <c r="C23" s="117"/>
      <c r="D23" s="117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29"/>
    </row>
    <row r="24" spans="1:16" s="101" customFormat="1" x14ac:dyDescent="0.25">
      <c r="A24" s="105" t="s">
        <v>84</v>
      </c>
      <c r="B24" s="117"/>
      <c r="C24" s="117"/>
      <c r="D24" s="117"/>
      <c r="E24" s="130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29"/>
    </row>
    <row r="25" spans="1:16" s="101" customFormat="1" x14ac:dyDescent="0.25">
      <c r="A25" s="105" t="s">
        <v>85</v>
      </c>
      <c r="B25" s="117"/>
      <c r="C25" s="117"/>
      <c r="D25" s="117"/>
      <c r="E25" s="130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29"/>
    </row>
    <row r="26" spans="1:16" s="101" customFormat="1" x14ac:dyDescent="0.25">
      <c r="A26" s="105" t="s">
        <v>86</v>
      </c>
      <c r="B26" s="117"/>
      <c r="C26" s="117"/>
      <c r="D26" s="117"/>
      <c r="E26" s="130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29"/>
    </row>
    <row r="27" spans="1:16" s="101" customFormat="1" x14ac:dyDescent="0.25">
      <c r="A27" s="106" t="s">
        <v>59</v>
      </c>
      <c r="B27" s="118">
        <f>SUM(B22:B26)</f>
        <v>0</v>
      </c>
      <c r="C27" s="118">
        <f>SUM(C22:C26)</f>
        <v>0</v>
      </c>
      <c r="D27" s="118">
        <f>SUM(D22:D26)</f>
        <v>0</v>
      </c>
      <c r="E27" s="132">
        <f t="shared" ref="E27:O27" si="6">SUM(E22:E26)</f>
        <v>0</v>
      </c>
      <c r="F27" s="133">
        <f t="shared" si="6"/>
        <v>0</v>
      </c>
      <c r="G27" s="133">
        <f t="shared" si="6"/>
        <v>0</v>
      </c>
      <c r="H27" s="133">
        <f t="shared" si="6"/>
        <v>0</v>
      </c>
      <c r="I27" s="133">
        <f t="shared" si="6"/>
        <v>0</v>
      </c>
      <c r="J27" s="133">
        <f t="shared" si="6"/>
        <v>0</v>
      </c>
      <c r="K27" s="133">
        <f t="shared" ref="K27:L27" si="7">SUM(K22:K26)</f>
        <v>0</v>
      </c>
      <c r="L27" s="133">
        <f t="shared" si="7"/>
        <v>0</v>
      </c>
      <c r="M27" s="133">
        <f t="shared" si="6"/>
        <v>0</v>
      </c>
      <c r="N27" s="133">
        <f t="shared" si="6"/>
        <v>0</v>
      </c>
      <c r="O27" s="133">
        <f t="shared" si="6"/>
        <v>0</v>
      </c>
      <c r="P27" s="134"/>
    </row>
    <row r="28" spans="1:16" s="101" customFormat="1" x14ac:dyDescent="0.25">
      <c r="A28" s="104" t="s">
        <v>60</v>
      </c>
      <c r="B28" s="117"/>
      <c r="C28" s="117"/>
      <c r="D28" s="117"/>
      <c r="E28" s="130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29"/>
    </row>
    <row r="29" spans="1:16" s="101" customFormat="1" x14ac:dyDescent="0.25">
      <c r="A29" s="105" t="s">
        <v>75</v>
      </c>
      <c r="B29" s="117"/>
      <c r="C29" s="117"/>
      <c r="D29" s="117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29"/>
    </row>
    <row r="30" spans="1:16" s="101" customFormat="1" x14ac:dyDescent="0.25">
      <c r="A30" s="105" t="s">
        <v>76</v>
      </c>
      <c r="B30" s="117"/>
      <c r="C30" s="117"/>
      <c r="D30" s="117"/>
      <c r="E30" s="130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29"/>
    </row>
    <row r="31" spans="1:16" s="101" customFormat="1" x14ac:dyDescent="0.25">
      <c r="A31" s="105" t="s">
        <v>77</v>
      </c>
      <c r="B31" s="117"/>
      <c r="C31" s="117"/>
      <c r="D31" s="117"/>
      <c r="E31" s="130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29"/>
    </row>
    <row r="32" spans="1:16" s="101" customFormat="1" x14ac:dyDescent="0.25">
      <c r="A32" s="105" t="s">
        <v>78</v>
      </c>
      <c r="B32" s="117"/>
      <c r="C32" s="117"/>
      <c r="D32" s="117"/>
      <c r="E32" s="130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29"/>
    </row>
    <row r="33" spans="1:16" s="101" customFormat="1" x14ac:dyDescent="0.25">
      <c r="A33" s="105" t="s">
        <v>79</v>
      </c>
      <c r="B33" s="117"/>
      <c r="C33" s="117"/>
      <c r="D33" s="117"/>
      <c r="E33" s="130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29"/>
    </row>
    <row r="34" spans="1:16" s="101" customFormat="1" x14ac:dyDescent="0.25">
      <c r="A34" s="105" t="s">
        <v>80</v>
      </c>
      <c r="B34" s="117"/>
      <c r="C34" s="117"/>
      <c r="D34" s="117"/>
      <c r="E34" s="130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29"/>
    </row>
    <row r="35" spans="1:16" s="101" customFormat="1" x14ac:dyDescent="0.25">
      <c r="A35" s="105" t="s">
        <v>81</v>
      </c>
      <c r="B35" s="117"/>
      <c r="C35" s="117"/>
      <c r="D35" s="117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29"/>
    </row>
    <row r="36" spans="1:16" s="101" customFormat="1" x14ac:dyDescent="0.25">
      <c r="A36" s="106" t="s">
        <v>61</v>
      </c>
      <c r="B36" s="118">
        <f t="shared" ref="B36:C36" si="8">SUM(B29:B35)</f>
        <v>0</v>
      </c>
      <c r="C36" s="118">
        <f t="shared" si="8"/>
        <v>0</v>
      </c>
      <c r="D36" s="118">
        <f t="shared" ref="D36:O36" si="9">SUM(D29:D35)</f>
        <v>0</v>
      </c>
      <c r="E36" s="132">
        <f t="shared" si="9"/>
        <v>0</v>
      </c>
      <c r="F36" s="133">
        <f t="shared" si="9"/>
        <v>0</v>
      </c>
      <c r="G36" s="133">
        <f t="shared" si="9"/>
        <v>0</v>
      </c>
      <c r="H36" s="133">
        <f t="shared" si="9"/>
        <v>0</v>
      </c>
      <c r="I36" s="133">
        <f t="shared" si="9"/>
        <v>0</v>
      </c>
      <c r="J36" s="133">
        <f t="shared" si="9"/>
        <v>0</v>
      </c>
      <c r="K36" s="133">
        <f t="shared" ref="K36:L36" si="10">SUM(K29:K35)</f>
        <v>0</v>
      </c>
      <c r="L36" s="133">
        <f t="shared" si="10"/>
        <v>0</v>
      </c>
      <c r="M36" s="133">
        <f t="shared" si="9"/>
        <v>0</v>
      </c>
      <c r="N36" s="133">
        <f t="shared" si="9"/>
        <v>0</v>
      </c>
      <c r="O36" s="133">
        <f t="shared" si="9"/>
        <v>0</v>
      </c>
      <c r="P36" s="134"/>
    </row>
    <row r="37" spans="1:16" s="101" customFormat="1" x14ac:dyDescent="0.25">
      <c r="A37" s="107" t="s">
        <v>62</v>
      </c>
      <c r="B37" s="121"/>
      <c r="C37" s="121"/>
      <c r="D37" s="121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29"/>
    </row>
    <row r="38" spans="1:16" s="102" customFormat="1" x14ac:dyDescent="0.25">
      <c r="A38" s="106" t="s">
        <v>63</v>
      </c>
      <c r="B38" s="120">
        <f>+B27+B36+B37</f>
        <v>0</v>
      </c>
      <c r="C38" s="120">
        <f>+C27+C36+C37</f>
        <v>0</v>
      </c>
      <c r="D38" s="120">
        <f>+D27+D36+D37</f>
        <v>0</v>
      </c>
      <c r="E38" s="135">
        <f t="shared" ref="E38:M38" si="11">+E27+E36+E37</f>
        <v>0</v>
      </c>
      <c r="F38" s="136">
        <f t="shared" si="11"/>
        <v>0</v>
      </c>
      <c r="G38" s="136">
        <f t="shared" si="11"/>
        <v>0</v>
      </c>
      <c r="H38" s="136">
        <f t="shared" si="11"/>
        <v>0</v>
      </c>
      <c r="I38" s="136">
        <f t="shared" si="11"/>
        <v>0</v>
      </c>
      <c r="J38" s="136">
        <f t="shared" si="11"/>
        <v>0</v>
      </c>
      <c r="K38" s="136">
        <f t="shared" ref="K38:L38" si="12">+K27+K36+K37</f>
        <v>0</v>
      </c>
      <c r="L38" s="136">
        <f t="shared" si="12"/>
        <v>0</v>
      </c>
      <c r="M38" s="136">
        <f t="shared" si="11"/>
        <v>0</v>
      </c>
      <c r="N38" s="136">
        <f t="shared" ref="N38:O38" si="13">+N27+N36+N37</f>
        <v>0</v>
      </c>
      <c r="O38" s="136">
        <f t="shared" si="13"/>
        <v>0</v>
      </c>
      <c r="P38" s="137"/>
    </row>
    <row r="39" spans="1:16" s="101" customFormat="1" x14ac:dyDescent="0.25">
      <c r="A39" s="108" t="s">
        <v>64</v>
      </c>
      <c r="B39" s="122">
        <f t="shared" ref="B39:C39" si="14">+B20-B38</f>
        <v>0</v>
      </c>
      <c r="C39" s="122">
        <f t="shared" si="14"/>
        <v>0</v>
      </c>
      <c r="D39" s="122">
        <f t="shared" ref="D39:M39" si="15">+D20-D38</f>
        <v>0</v>
      </c>
      <c r="E39" s="140">
        <f t="shared" si="15"/>
        <v>0</v>
      </c>
      <c r="F39" s="141">
        <f t="shared" si="15"/>
        <v>0</v>
      </c>
      <c r="G39" s="141">
        <f t="shared" si="15"/>
        <v>0</v>
      </c>
      <c r="H39" s="141">
        <f t="shared" si="15"/>
        <v>0</v>
      </c>
      <c r="I39" s="141">
        <f t="shared" si="15"/>
        <v>0</v>
      </c>
      <c r="J39" s="141">
        <f t="shared" si="15"/>
        <v>0</v>
      </c>
      <c r="K39" s="141">
        <f t="shared" ref="K39:L39" si="16">+K20-K38</f>
        <v>0</v>
      </c>
      <c r="L39" s="141">
        <f t="shared" si="16"/>
        <v>0</v>
      </c>
      <c r="M39" s="141">
        <f t="shared" si="15"/>
        <v>0</v>
      </c>
      <c r="N39" s="141">
        <f t="shared" ref="N39:O39" si="17">+N20-N38</f>
        <v>0</v>
      </c>
      <c r="O39" s="141">
        <f t="shared" si="17"/>
        <v>0</v>
      </c>
      <c r="P39" s="142"/>
    </row>
    <row r="40" spans="1:16" ht="15.75" thickBot="1" x14ac:dyDescent="0.3">
      <c r="B40" s="123"/>
      <c r="C40" s="123"/>
      <c r="D40" s="123"/>
    </row>
    <row r="41" spans="1:16" ht="15.75" thickTop="1" x14ac:dyDescent="0.25"/>
  </sheetData>
  <mergeCells count="1">
    <mergeCell ref="B1:C1"/>
  </mergeCells>
  <pageMargins left="0.25" right="0.25" top="0.25" bottom="0.25" header="0.5" footer="0.5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2"/>
  <sheetViews>
    <sheetView zoomScaleNormal="10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RowHeight="13.5" x14ac:dyDescent="0.25"/>
  <cols>
    <col min="1" max="1" width="3.28515625" style="13" customWidth="1"/>
    <col min="2" max="2" width="28.28515625" style="13" customWidth="1"/>
    <col min="3" max="3" width="18.140625" style="28" customWidth="1"/>
    <col min="4" max="4" width="33" style="13" customWidth="1"/>
    <col min="5" max="5" width="10.7109375" style="13" customWidth="1"/>
    <col min="6" max="6" width="12.7109375" style="13" customWidth="1"/>
    <col min="7" max="8" width="12" style="13" customWidth="1"/>
    <col min="9" max="9" width="9.140625" style="13"/>
    <col min="10" max="10" width="11.42578125" style="7" customWidth="1"/>
    <col min="11" max="11" width="12.42578125" style="28" customWidth="1"/>
    <col min="12" max="12" width="9.28515625" style="13" customWidth="1"/>
    <col min="13" max="13" width="10.28515625" style="13" customWidth="1"/>
    <col min="14" max="14" width="12.42578125" style="13" customWidth="1"/>
    <col min="15" max="15" width="8.5703125" style="13" customWidth="1"/>
    <col min="16" max="16" width="11.28515625" style="29" customWidth="1"/>
    <col min="17" max="17" width="10.7109375" style="13" customWidth="1"/>
    <col min="18" max="18" width="13.5703125" style="13" customWidth="1"/>
    <col min="19" max="19" width="12.28515625" style="13" customWidth="1"/>
    <col min="20" max="16384" width="9.140625" style="13"/>
  </cols>
  <sheetData>
    <row r="1" spans="1:20" s="56" customFormat="1" ht="21.75" thickBot="1" x14ac:dyDescent="0.4">
      <c r="B1" s="57"/>
      <c r="C1" s="58" t="s">
        <v>30</v>
      </c>
      <c r="D1" s="59"/>
      <c r="E1" s="60" t="s">
        <v>31</v>
      </c>
      <c r="F1" s="61"/>
      <c r="G1" s="62"/>
      <c r="H1" s="62"/>
      <c r="I1" s="62"/>
      <c r="J1" s="63"/>
      <c r="K1" s="64"/>
      <c r="L1" s="62"/>
      <c r="M1" s="62"/>
      <c r="N1" s="62"/>
      <c r="O1" s="62"/>
      <c r="P1" s="65"/>
      <c r="Q1" s="66"/>
      <c r="R1" s="67"/>
      <c r="S1" s="67"/>
    </row>
    <row r="2" spans="1:20" s="10" customFormat="1" ht="54" x14ac:dyDescent="0.25">
      <c r="B2" s="38" t="s">
        <v>10</v>
      </c>
      <c r="C2" s="38" t="s">
        <v>6</v>
      </c>
      <c r="D2" s="38" t="s">
        <v>8</v>
      </c>
      <c r="E2" s="38" t="s">
        <v>7</v>
      </c>
      <c r="F2" s="38" t="s">
        <v>9</v>
      </c>
      <c r="G2" s="38" t="s">
        <v>38</v>
      </c>
      <c r="H2" s="38" t="s">
        <v>36</v>
      </c>
      <c r="I2" s="38" t="s">
        <v>37</v>
      </c>
      <c r="J2" s="38" t="s">
        <v>34</v>
      </c>
      <c r="K2" s="38" t="s">
        <v>33</v>
      </c>
      <c r="L2" s="39" t="s">
        <v>3</v>
      </c>
      <c r="M2" s="38" t="s">
        <v>0</v>
      </c>
      <c r="N2" s="38" t="s">
        <v>32</v>
      </c>
      <c r="O2" s="38" t="s">
        <v>1</v>
      </c>
      <c r="P2" s="38" t="s">
        <v>2</v>
      </c>
      <c r="Q2" s="1"/>
      <c r="R2" s="5"/>
      <c r="S2" s="4"/>
      <c r="T2" s="11"/>
    </row>
    <row r="3" spans="1:20" x14ac:dyDescent="0.25">
      <c r="B3" s="16" t="s">
        <v>4</v>
      </c>
      <c r="C3" s="17"/>
      <c r="D3" s="18"/>
      <c r="E3" s="19"/>
      <c r="F3" s="19"/>
      <c r="G3" s="19"/>
      <c r="H3" s="19"/>
      <c r="I3" s="19"/>
      <c r="J3" s="19"/>
      <c r="K3" s="20"/>
      <c r="L3" s="18"/>
      <c r="M3" s="21"/>
      <c r="N3" s="22"/>
      <c r="O3" s="23"/>
      <c r="P3" s="23"/>
      <c r="Q3" s="14"/>
      <c r="R3" s="2"/>
      <c r="S3" s="2"/>
      <c r="T3" s="24"/>
    </row>
    <row r="4" spans="1:20" ht="21" customHeight="1" x14ac:dyDescent="0.25">
      <c r="A4" s="13">
        <v>1</v>
      </c>
      <c r="B4" s="46"/>
      <c r="C4" s="46"/>
      <c r="D4" s="40"/>
      <c r="E4" s="41"/>
      <c r="F4" s="41"/>
      <c r="G4" s="47"/>
      <c r="H4" s="47"/>
      <c r="I4" s="77"/>
      <c r="J4" s="77"/>
      <c r="K4" s="79"/>
      <c r="L4" s="77"/>
      <c r="M4" s="47"/>
      <c r="N4" s="47"/>
      <c r="O4" s="74"/>
      <c r="P4" s="47"/>
      <c r="Q4" s="14"/>
      <c r="R4" s="2"/>
      <c r="S4" s="3"/>
      <c r="T4" s="15"/>
    </row>
    <row r="5" spans="1:20" ht="21" customHeight="1" x14ac:dyDescent="0.25">
      <c r="A5" s="13">
        <v>2</v>
      </c>
      <c r="B5" s="46"/>
      <c r="C5" s="46"/>
      <c r="D5" s="40"/>
      <c r="E5" s="41"/>
      <c r="F5" s="41"/>
      <c r="G5" s="47"/>
      <c r="H5" s="47"/>
      <c r="I5" s="77"/>
      <c r="J5" s="77"/>
      <c r="K5" s="79"/>
      <c r="L5" s="77"/>
      <c r="M5" s="47"/>
      <c r="N5" s="47"/>
      <c r="O5" s="74"/>
      <c r="P5" s="47"/>
      <c r="Q5" s="14"/>
      <c r="R5" s="2"/>
      <c r="S5" s="3"/>
      <c r="T5" s="15"/>
    </row>
    <row r="6" spans="1:20" ht="21" customHeight="1" x14ac:dyDescent="0.25">
      <c r="A6" s="13">
        <v>3</v>
      </c>
      <c r="B6" s="46"/>
      <c r="C6" s="46"/>
      <c r="D6" s="40"/>
      <c r="E6" s="41"/>
      <c r="F6" s="41"/>
      <c r="G6" s="47"/>
      <c r="H6" s="47"/>
      <c r="I6" s="77"/>
      <c r="J6" s="77"/>
      <c r="K6" s="79"/>
      <c r="L6" s="77"/>
      <c r="M6" s="47"/>
      <c r="N6" s="47"/>
      <c r="O6" s="74"/>
      <c r="P6" s="47"/>
      <c r="Q6" s="14"/>
      <c r="R6" s="2"/>
      <c r="S6" s="3"/>
      <c r="T6" s="15"/>
    </row>
    <row r="7" spans="1:20" ht="21" customHeight="1" x14ac:dyDescent="0.25">
      <c r="A7" s="13">
        <v>4</v>
      </c>
      <c r="B7" s="46"/>
      <c r="C7" s="46"/>
      <c r="D7" s="40"/>
      <c r="E7" s="41"/>
      <c r="F7" s="41"/>
      <c r="G7" s="47"/>
      <c r="H7" s="47"/>
      <c r="I7" s="77"/>
      <c r="J7" s="77"/>
      <c r="K7" s="79"/>
      <c r="L7" s="77"/>
      <c r="M7" s="47"/>
      <c r="N7" s="47"/>
      <c r="O7" s="74"/>
      <c r="P7" s="47"/>
      <c r="Q7" s="14"/>
      <c r="R7" s="2"/>
      <c r="S7" s="3"/>
      <c r="T7" s="15"/>
    </row>
    <row r="8" spans="1:20" ht="21" customHeight="1" x14ac:dyDescent="0.25">
      <c r="A8" s="13">
        <v>5</v>
      </c>
      <c r="B8" s="46"/>
      <c r="C8" s="46"/>
      <c r="D8" s="40"/>
      <c r="E8" s="41"/>
      <c r="F8" s="41"/>
      <c r="G8" s="47"/>
      <c r="H8" s="47"/>
      <c r="I8" s="77"/>
      <c r="J8" s="77"/>
      <c r="K8" s="79"/>
      <c r="L8" s="77"/>
      <c r="M8" s="47"/>
      <c r="N8" s="47"/>
      <c r="O8" s="74"/>
      <c r="P8" s="47"/>
      <c r="Q8" s="14"/>
      <c r="R8" s="2"/>
      <c r="S8" s="3"/>
      <c r="T8" s="15"/>
    </row>
    <row r="9" spans="1:20" ht="21" customHeight="1" x14ac:dyDescent="0.25">
      <c r="A9" s="13">
        <v>6</v>
      </c>
      <c r="B9" s="46"/>
      <c r="C9" s="46"/>
      <c r="D9" s="40"/>
      <c r="E9" s="41"/>
      <c r="F9" s="41"/>
      <c r="G9" s="47"/>
      <c r="H9" s="47"/>
      <c r="I9" s="77"/>
      <c r="J9" s="77"/>
      <c r="K9" s="79"/>
      <c r="L9" s="77"/>
      <c r="M9" s="47"/>
      <c r="N9" s="47"/>
      <c r="O9" s="74"/>
      <c r="P9" s="47"/>
      <c r="Q9" s="14"/>
      <c r="R9" s="2"/>
      <c r="S9" s="3"/>
      <c r="T9" s="15"/>
    </row>
    <row r="10" spans="1:20" ht="21" customHeight="1" x14ac:dyDescent="0.25">
      <c r="A10" s="13">
        <v>7</v>
      </c>
      <c r="B10" s="46"/>
      <c r="C10" s="46"/>
      <c r="D10" s="40"/>
      <c r="E10" s="41"/>
      <c r="F10" s="41"/>
      <c r="G10" s="47"/>
      <c r="H10" s="47"/>
      <c r="I10" s="77"/>
      <c r="J10" s="77"/>
      <c r="K10" s="79"/>
      <c r="L10" s="77"/>
      <c r="M10" s="47"/>
      <c r="N10" s="47"/>
      <c r="O10" s="74"/>
      <c r="P10" s="47"/>
      <c r="Q10" s="14"/>
      <c r="R10" s="2"/>
      <c r="S10" s="3"/>
      <c r="T10" s="15"/>
    </row>
    <row r="11" spans="1:20" ht="21" customHeight="1" x14ac:dyDescent="0.25">
      <c r="A11" s="13">
        <v>8</v>
      </c>
      <c r="B11" s="46"/>
      <c r="C11" s="46"/>
      <c r="D11" s="40"/>
      <c r="E11" s="41"/>
      <c r="F11" s="41"/>
      <c r="G11" s="47"/>
      <c r="H11" s="47"/>
      <c r="I11" s="77"/>
      <c r="J11" s="77"/>
      <c r="K11" s="79"/>
      <c r="L11" s="77"/>
      <c r="M11" s="47"/>
      <c r="N11" s="47"/>
      <c r="O11" s="74"/>
      <c r="P11" s="47"/>
      <c r="Q11" s="14"/>
      <c r="R11" s="2"/>
      <c r="S11" s="3"/>
      <c r="T11" s="15"/>
    </row>
    <row r="12" spans="1:20" ht="21" customHeight="1" x14ac:dyDescent="0.25">
      <c r="A12" s="13">
        <v>9</v>
      </c>
      <c r="B12" s="46"/>
      <c r="C12" s="46"/>
      <c r="D12" s="40"/>
      <c r="E12" s="41"/>
      <c r="F12" s="41"/>
      <c r="G12" s="47"/>
      <c r="H12" s="47"/>
      <c r="I12" s="77"/>
      <c r="J12" s="77"/>
      <c r="K12" s="79"/>
      <c r="L12" s="77"/>
      <c r="M12" s="47"/>
      <c r="N12" s="47"/>
      <c r="O12" s="74"/>
      <c r="P12" s="47"/>
      <c r="Q12" s="14"/>
      <c r="R12" s="2"/>
      <c r="S12" s="3"/>
      <c r="T12" s="15"/>
    </row>
    <row r="13" spans="1:20" ht="21" customHeight="1" x14ac:dyDescent="0.25">
      <c r="A13" s="13">
        <v>10</v>
      </c>
      <c r="B13" s="46"/>
      <c r="C13" s="46"/>
      <c r="D13" s="40"/>
      <c r="E13" s="41"/>
      <c r="F13" s="41"/>
      <c r="G13" s="47"/>
      <c r="H13" s="47"/>
      <c r="I13" s="77"/>
      <c r="J13" s="77"/>
      <c r="K13" s="79"/>
      <c r="L13" s="77"/>
      <c r="M13" s="47"/>
      <c r="N13" s="47"/>
      <c r="O13" s="74"/>
      <c r="P13" s="47"/>
      <c r="Q13" s="14"/>
      <c r="R13" s="2"/>
      <c r="S13" s="3"/>
      <c r="T13" s="15"/>
    </row>
    <row r="14" spans="1:20" ht="21" customHeight="1" x14ac:dyDescent="0.25">
      <c r="A14" s="13">
        <v>11</v>
      </c>
      <c r="B14" s="46"/>
      <c r="C14" s="46"/>
      <c r="D14" s="40"/>
      <c r="E14" s="42"/>
      <c r="F14" s="41"/>
      <c r="G14" s="47"/>
      <c r="H14" s="47"/>
      <c r="I14" s="77"/>
      <c r="J14" s="77"/>
      <c r="K14" s="79"/>
      <c r="L14" s="77"/>
      <c r="M14" s="47"/>
      <c r="N14" s="47"/>
      <c r="O14" s="74"/>
      <c r="P14" s="47"/>
      <c r="Q14" s="14"/>
      <c r="R14" s="25"/>
      <c r="S14" s="2"/>
      <c r="T14" s="2"/>
    </row>
    <row r="15" spans="1:20" ht="21" customHeight="1" x14ac:dyDescent="0.25">
      <c r="A15" s="13">
        <v>12</v>
      </c>
      <c r="B15" s="46"/>
      <c r="C15" s="46"/>
      <c r="D15" s="40"/>
      <c r="E15" s="41"/>
      <c r="F15" s="41"/>
      <c r="G15" s="47"/>
      <c r="H15" s="47"/>
      <c r="I15" s="77"/>
      <c r="J15" s="77"/>
      <c r="K15" s="79"/>
      <c r="L15" s="77"/>
      <c r="M15" s="47"/>
      <c r="N15" s="47"/>
      <c r="O15" s="74"/>
      <c r="P15" s="47"/>
      <c r="Q15" s="14"/>
      <c r="R15" s="2"/>
      <c r="S15" s="3"/>
      <c r="T15" s="15"/>
    </row>
    <row r="16" spans="1:20" ht="21" customHeight="1" x14ac:dyDescent="0.25">
      <c r="A16" s="13">
        <v>13</v>
      </c>
      <c r="B16" s="46"/>
      <c r="C16" s="46"/>
      <c r="D16" s="40"/>
      <c r="E16" s="41"/>
      <c r="F16" s="41"/>
      <c r="G16" s="47"/>
      <c r="H16" s="47"/>
      <c r="I16" s="77"/>
      <c r="J16" s="77"/>
      <c r="K16" s="79"/>
      <c r="L16" s="77"/>
      <c r="M16" s="47"/>
      <c r="N16" s="47"/>
      <c r="O16" s="74"/>
      <c r="P16" s="47"/>
      <c r="Q16" s="14"/>
      <c r="R16" s="2"/>
      <c r="S16" s="3"/>
      <c r="T16" s="15"/>
    </row>
    <row r="17" spans="1:20" ht="21" customHeight="1" x14ac:dyDescent="0.25">
      <c r="A17" s="13">
        <v>14</v>
      </c>
      <c r="B17" s="46"/>
      <c r="C17" s="46"/>
      <c r="D17" s="40"/>
      <c r="E17" s="41"/>
      <c r="F17" s="41"/>
      <c r="G17" s="47"/>
      <c r="H17" s="47"/>
      <c r="I17" s="77"/>
      <c r="J17" s="77"/>
      <c r="K17" s="79"/>
      <c r="L17" s="77"/>
      <c r="M17" s="47"/>
      <c r="N17" s="47"/>
      <c r="O17" s="74"/>
      <c r="P17" s="47"/>
      <c r="Q17" s="14"/>
      <c r="R17" s="2"/>
      <c r="S17" s="3"/>
      <c r="T17" s="15"/>
    </row>
    <row r="18" spans="1:20" ht="21" customHeight="1" x14ac:dyDescent="0.25">
      <c r="A18" s="13">
        <v>15</v>
      </c>
      <c r="B18" s="46"/>
      <c r="C18" s="46"/>
      <c r="D18" s="40"/>
      <c r="E18" s="41"/>
      <c r="F18" s="41"/>
      <c r="G18" s="47"/>
      <c r="H18" s="47"/>
      <c r="I18" s="77"/>
      <c r="J18" s="77"/>
      <c r="K18" s="79"/>
      <c r="L18" s="77"/>
      <c r="M18" s="47"/>
      <c r="N18" s="47"/>
      <c r="O18" s="74"/>
      <c r="P18" s="47"/>
      <c r="Q18" s="14"/>
      <c r="R18" s="2"/>
      <c r="S18" s="3"/>
      <c r="T18" s="15"/>
    </row>
    <row r="19" spans="1:20" ht="21" customHeight="1" x14ac:dyDescent="0.25">
      <c r="A19" s="13">
        <v>16</v>
      </c>
      <c r="B19" s="46"/>
      <c r="C19" s="46"/>
      <c r="D19" s="40"/>
      <c r="E19" s="41"/>
      <c r="F19" s="41"/>
      <c r="G19" s="47"/>
      <c r="H19" s="47"/>
      <c r="I19" s="77"/>
      <c r="J19" s="77"/>
      <c r="K19" s="79"/>
      <c r="L19" s="77"/>
      <c r="M19" s="47"/>
      <c r="N19" s="47"/>
      <c r="O19" s="74"/>
      <c r="P19" s="47"/>
      <c r="Q19" s="14"/>
      <c r="R19" s="2"/>
      <c r="S19" s="3"/>
      <c r="T19" s="15"/>
    </row>
    <row r="20" spans="1:20" ht="21" customHeight="1" x14ac:dyDescent="0.25">
      <c r="A20" s="13">
        <v>17</v>
      </c>
      <c r="B20" s="46"/>
      <c r="C20" s="46"/>
      <c r="D20" s="40"/>
      <c r="E20" s="41"/>
      <c r="F20" s="41"/>
      <c r="G20" s="47"/>
      <c r="H20" s="47"/>
      <c r="I20" s="77"/>
      <c r="J20" s="77"/>
      <c r="K20" s="79"/>
      <c r="L20" s="77"/>
      <c r="M20" s="47"/>
      <c r="N20" s="47"/>
      <c r="O20" s="74"/>
      <c r="P20" s="47"/>
      <c r="Q20" s="14"/>
      <c r="R20" s="2"/>
      <c r="S20" s="3"/>
      <c r="T20" s="15"/>
    </row>
    <row r="21" spans="1:20" ht="21" customHeight="1" x14ac:dyDescent="0.25">
      <c r="A21" s="13">
        <v>18</v>
      </c>
      <c r="B21" s="46"/>
      <c r="C21" s="46"/>
      <c r="D21" s="40"/>
      <c r="E21" s="41"/>
      <c r="F21" s="41"/>
      <c r="G21" s="47"/>
      <c r="H21" s="47"/>
      <c r="I21" s="77"/>
      <c r="J21" s="77"/>
      <c r="K21" s="79"/>
      <c r="L21" s="77"/>
      <c r="M21" s="47"/>
      <c r="N21" s="47"/>
      <c r="O21" s="74"/>
      <c r="P21" s="47"/>
      <c r="Q21" s="14"/>
      <c r="R21" s="2"/>
      <c r="S21" s="3"/>
      <c r="T21" s="15"/>
    </row>
    <row r="22" spans="1:20" ht="21" customHeight="1" x14ac:dyDescent="0.25">
      <c r="A22" s="13">
        <v>19</v>
      </c>
      <c r="B22" s="46"/>
      <c r="C22" s="46"/>
      <c r="D22" s="40"/>
      <c r="E22" s="41"/>
      <c r="F22" s="41"/>
      <c r="G22" s="47"/>
      <c r="H22" s="47"/>
      <c r="I22" s="77"/>
      <c r="J22" s="77"/>
      <c r="K22" s="79"/>
      <c r="L22" s="77"/>
      <c r="M22" s="47"/>
      <c r="N22" s="47"/>
      <c r="O22" s="74"/>
      <c r="P22" s="47"/>
      <c r="Q22" s="14"/>
      <c r="R22" s="2"/>
      <c r="S22" s="3"/>
      <c r="T22" s="15"/>
    </row>
    <row r="23" spans="1:20" ht="21" customHeight="1" thickBot="1" x14ac:dyDescent="0.3">
      <c r="A23" s="13">
        <v>20</v>
      </c>
      <c r="B23" s="71"/>
      <c r="C23" s="71"/>
      <c r="D23" s="72"/>
      <c r="E23" s="73"/>
      <c r="F23" s="73"/>
      <c r="G23" s="76"/>
      <c r="H23" s="76"/>
      <c r="I23" s="78"/>
      <c r="J23" s="78"/>
      <c r="K23" s="80"/>
      <c r="L23" s="78"/>
      <c r="M23" s="76"/>
      <c r="N23" s="76"/>
      <c r="O23" s="75"/>
      <c r="P23" s="76"/>
      <c r="Q23" s="14"/>
      <c r="R23" s="2"/>
      <c r="S23" s="3"/>
      <c r="T23" s="15"/>
    </row>
    <row r="24" spans="1:20" s="68" customFormat="1" ht="21" customHeight="1" thickBot="1" x14ac:dyDescent="0.3">
      <c r="B24" s="82" t="s">
        <v>35</v>
      </c>
      <c r="C24" s="83"/>
      <c r="D24" s="84"/>
      <c r="E24" s="83"/>
      <c r="F24" s="83"/>
      <c r="G24" s="85">
        <f>SUM(G4:G23)</f>
        <v>0</v>
      </c>
      <c r="H24" s="85">
        <f>SUM(H4:H23)</f>
        <v>0</v>
      </c>
      <c r="I24" s="85" t="str">
        <f>IF(G24=0,"",SUMPRODUCT(I4:I23,G4:G23)/SUM(G4:G23))</f>
        <v/>
      </c>
      <c r="J24" s="83"/>
      <c r="K24" s="85">
        <f>SUM(K4:K23)</f>
        <v>0</v>
      </c>
      <c r="L24" s="86"/>
      <c r="M24" s="85">
        <f>SUM(M4:M23)</f>
        <v>0</v>
      </c>
      <c r="N24" s="85">
        <f>SUM(N4:N23)</f>
        <v>0</v>
      </c>
      <c r="O24" s="87" t="str">
        <f>IF(N24=0,"",M24/N24)</f>
        <v/>
      </c>
      <c r="P24" s="85">
        <f>SUM(P4:P23)</f>
        <v>0</v>
      </c>
      <c r="Q24" s="69"/>
      <c r="R24" s="70"/>
      <c r="S24" s="70"/>
      <c r="T24" s="70"/>
    </row>
    <row r="25" spans="1:20" s="10" customFormat="1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38"/>
      <c r="N25" s="38"/>
      <c r="O25" s="38"/>
      <c r="P25" s="38"/>
      <c r="Q25" s="1"/>
      <c r="R25" s="5"/>
      <c r="S25" s="4"/>
      <c r="T25" s="11"/>
    </row>
    <row r="26" spans="1:20" x14ac:dyDescent="0.25">
      <c r="B26" s="9" t="s">
        <v>5</v>
      </c>
      <c r="C26" s="26"/>
      <c r="D26" s="18"/>
      <c r="E26" s="19"/>
      <c r="F26" s="19"/>
      <c r="G26" s="19"/>
      <c r="H26" s="19"/>
      <c r="I26" s="19"/>
      <c r="J26" s="19"/>
      <c r="K26" s="20"/>
      <c r="L26" s="18"/>
      <c r="M26" s="21"/>
      <c r="N26" s="22"/>
      <c r="O26" s="23"/>
      <c r="P26" s="23"/>
      <c r="Q26" s="14"/>
      <c r="R26" s="2"/>
      <c r="S26" s="2"/>
      <c r="T26" s="2"/>
    </row>
    <row r="27" spans="1:20" ht="21" customHeight="1" x14ac:dyDescent="0.25">
      <c r="A27" s="13">
        <v>1</v>
      </c>
      <c r="B27" s="43"/>
      <c r="C27" s="43"/>
      <c r="D27" s="40"/>
      <c r="E27" s="42"/>
      <c r="F27" s="41"/>
      <c r="G27" s="76"/>
      <c r="H27" s="81"/>
      <c r="I27" s="78"/>
      <c r="J27" s="78"/>
      <c r="K27" s="80"/>
      <c r="L27" s="78"/>
      <c r="M27" s="76"/>
      <c r="N27" s="76"/>
      <c r="O27" s="75"/>
      <c r="P27" s="76"/>
      <c r="Q27" s="14"/>
      <c r="R27" s="2"/>
      <c r="S27" s="2"/>
      <c r="T27" s="2"/>
    </row>
    <row r="28" spans="1:20" ht="21" customHeight="1" x14ac:dyDescent="0.25">
      <c r="A28" s="13">
        <v>2</v>
      </c>
      <c r="B28" s="43"/>
      <c r="C28" s="40"/>
      <c r="D28" s="42"/>
      <c r="E28" s="41"/>
      <c r="F28" s="41"/>
      <c r="G28" s="76"/>
      <c r="H28" s="81"/>
      <c r="I28" s="78"/>
      <c r="J28" s="78"/>
      <c r="K28" s="80"/>
      <c r="L28" s="78"/>
      <c r="M28" s="76"/>
      <c r="N28" s="76"/>
      <c r="O28" s="75"/>
      <c r="P28" s="76"/>
      <c r="Q28" s="2"/>
      <c r="R28" s="27"/>
      <c r="S28" s="27"/>
    </row>
    <row r="29" spans="1:20" ht="21" customHeight="1" x14ac:dyDescent="0.25">
      <c r="A29" s="13">
        <v>3</v>
      </c>
      <c r="B29" s="43"/>
      <c r="C29" s="44"/>
      <c r="D29" s="45"/>
      <c r="E29" s="45"/>
      <c r="F29" s="45"/>
      <c r="G29" s="76"/>
      <c r="H29" s="81"/>
      <c r="I29" s="78"/>
      <c r="J29" s="78"/>
      <c r="K29" s="80"/>
      <c r="L29" s="78"/>
      <c r="M29" s="76"/>
      <c r="N29" s="76"/>
      <c r="O29" s="75"/>
      <c r="P29" s="76"/>
      <c r="Q29" s="8"/>
      <c r="R29" s="12"/>
      <c r="S29" s="12"/>
    </row>
    <row r="30" spans="1:20" ht="21" customHeight="1" x14ac:dyDescent="0.25">
      <c r="A30" s="13">
        <v>4</v>
      </c>
      <c r="B30" s="43"/>
      <c r="C30" s="44"/>
      <c r="D30" s="45"/>
      <c r="E30" s="45"/>
      <c r="F30" s="45"/>
      <c r="G30" s="76"/>
      <c r="H30" s="81"/>
      <c r="I30" s="78"/>
      <c r="J30" s="78"/>
      <c r="K30" s="80"/>
      <c r="L30" s="78"/>
      <c r="M30" s="76"/>
      <c r="N30" s="76"/>
      <c r="O30" s="75"/>
      <c r="P30" s="76"/>
      <c r="Q30" s="8"/>
      <c r="R30" s="12"/>
      <c r="S30" s="12"/>
    </row>
    <row r="31" spans="1:20" ht="21" customHeight="1" thickBot="1" x14ac:dyDescent="0.3">
      <c r="A31" s="13">
        <v>5</v>
      </c>
      <c r="B31" s="43"/>
      <c r="C31" s="44"/>
      <c r="D31" s="45"/>
      <c r="E31" s="45"/>
      <c r="F31" s="45"/>
      <c r="G31" s="76"/>
      <c r="H31" s="81"/>
      <c r="I31" s="78"/>
      <c r="J31" s="78"/>
      <c r="K31" s="80"/>
      <c r="L31" s="78"/>
      <c r="M31" s="76"/>
      <c r="N31" s="76"/>
      <c r="O31" s="75"/>
      <c r="P31" s="76"/>
      <c r="Q31" s="8"/>
      <c r="R31" s="12"/>
      <c r="S31" s="12"/>
    </row>
    <row r="32" spans="1:20" ht="21" customHeight="1" thickBot="1" x14ac:dyDescent="0.3">
      <c r="A32" s="6"/>
      <c r="B32" s="82" t="s">
        <v>35</v>
      </c>
      <c r="C32" s="83"/>
      <c r="D32" s="84"/>
      <c r="E32" s="83"/>
      <c r="F32" s="83"/>
      <c r="G32" s="85">
        <f>SUM(G27:G31)</f>
        <v>0</v>
      </c>
      <c r="H32" s="85">
        <f>SUM(H27:H31)</f>
        <v>0</v>
      </c>
      <c r="I32" s="85" t="str">
        <f>IF(G32=0,"",SUMPRODUCT(I27:I31,G27:G31)/SUM(G27:G31))</f>
        <v/>
      </c>
      <c r="J32" s="83"/>
      <c r="K32" s="85">
        <f>SUM(K27:K31)</f>
        <v>0</v>
      </c>
      <c r="L32" s="86"/>
      <c r="M32" s="85">
        <f>SUM(M27:M31)</f>
        <v>0</v>
      </c>
      <c r="N32" s="85">
        <f>SUM(N27:N31)</f>
        <v>0</v>
      </c>
      <c r="O32" s="87" t="str">
        <f>IF(N32=0,"",M32/N32)</f>
        <v/>
      </c>
      <c r="P32" s="85">
        <f>SUM(P27:P31)</f>
        <v>0</v>
      </c>
      <c r="Q32" s="8"/>
      <c r="R32" s="12"/>
      <c r="S32" s="12"/>
    </row>
    <row r="33" spans="1:19" x14ac:dyDescent="0.25">
      <c r="A33" s="6"/>
      <c r="B33" s="6"/>
      <c r="D33" s="12"/>
      <c r="E33" s="12"/>
      <c r="F33" s="12"/>
      <c r="G33" s="12"/>
      <c r="H33" s="12"/>
      <c r="I33" s="12"/>
      <c r="L33" s="12"/>
      <c r="M33" s="12"/>
      <c r="N33" s="12"/>
      <c r="O33" s="12"/>
      <c r="Q33" s="8"/>
      <c r="R33" s="12"/>
      <c r="S33" s="12"/>
    </row>
    <row r="34" spans="1:19" x14ac:dyDescent="0.25">
      <c r="A34" s="6"/>
      <c r="B34" s="6"/>
      <c r="D34" s="12"/>
      <c r="E34" s="12"/>
      <c r="F34" s="12"/>
      <c r="G34" s="12"/>
      <c r="H34" s="12"/>
      <c r="I34" s="12"/>
      <c r="L34" s="12"/>
      <c r="M34" s="12"/>
      <c r="O34" s="12"/>
      <c r="Q34" s="8"/>
      <c r="R34" s="12"/>
      <c r="S34" s="12"/>
    </row>
    <row r="35" spans="1:19" x14ac:dyDescent="0.25">
      <c r="A35" s="6"/>
      <c r="B35" s="6"/>
      <c r="D35" s="12"/>
      <c r="E35" s="12"/>
      <c r="F35" s="12"/>
      <c r="G35" s="12"/>
      <c r="H35" s="12"/>
      <c r="I35" s="12"/>
      <c r="L35" s="12"/>
      <c r="O35" s="12"/>
      <c r="Q35" s="8"/>
      <c r="R35" s="12"/>
      <c r="S35" s="12"/>
    </row>
    <row r="36" spans="1:19" x14ac:dyDescent="0.25">
      <c r="A36" s="6"/>
      <c r="B36" s="6"/>
      <c r="D36" s="12"/>
      <c r="E36" s="12"/>
      <c r="F36" s="12"/>
      <c r="G36" s="12"/>
      <c r="H36" s="12"/>
      <c r="I36" s="12"/>
      <c r="N36" s="30"/>
      <c r="O36" s="12"/>
      <c r="Q36" s="8"/>
      <c r="R36" s="12"/>
      <c r="S36" s="12"/>
    </row>
    <row r="37" spans="1:19" x14ac:dyDescent="0.25">
      <c r="A37" s="6"/>
      <c r="B37" s="6"/>
      <c r="C37" s="13"/>
      <c r="D37" s="12"/>
      <c r="E37" s="12"/>
      <c r="F37" s="12"/>
      <c r="G37" s="12"/>
      <c r="H37" s="12"/>
      <c r="I37" s="12"/>
      <c r="K37" s="13"/>
      <c r="M37" s="30"/>
      <c r="N37" s="31"/>
      <c r="O37" s="12"/>
      <c r="Q37" s="8"/>
      <c r="R37" s="12"/>
      <c r="S37" s="12"/>
    </row>
    <row r="38" spans="1:19" x14ac:dyDescent="0.25">
      <c r="A38" s="6"/>
      <c r="B38" s="6"/>
      <c r="C38" s="13"/>
      <c r="D38" s="12"/>
      <c r="E38" s="12"/>
      <c r="F38" s="12"/>
      <c r="G38" s="12"/>
      <c r="H38" s="12"/>
      <c r="I38" s="12"/>
      <c r="J38" s="13"/>
      <c r="K38" s="13"/>
      <c r="L38" s="30"/>
      <c r="M38" s="31"/>
      <c r="N38" s="32"/>
      <c r="O38" s="12"/>
      <c r="Q38" s="8"/>
      <c r="R38" s="12"/>
      <c r="S38" s="12"/>
    </row>
    <row r="39" spans="1:19" x14ac:dyDescent="0.25">
      <c r="A39" s="6"/>
      <c r="B39" s="6"/>
      <c r="C39" s="30"/>
      <c r="D39" s="12"/>
      <c r="E39" s="12"/>
      <c r="F39" s="12"/>
      <c r="G39" s="12"/>
      <c r="H39" s="12"/>
      <c r="J39" s="13"/>
      <c r="K39" s="30"/>
      <c r="L39" s="31"/>
      <c r="M39" s="32"/>
      <c r="O39" s="12"/>
      <c r="Q39" s="8"/>
      <c r="R39" s="12"/>
      <c r="S39" s="12"/>
    </row>
    <row r="40" spans="1:19" x14ac:dyDescent="0.25">
      <c r="A40" s="6"/>
      <c r="B40" s="6"/>
      <c r="C40" s="31"/>
      <c r="D40" s="12"/>
      <c r="E40" s="12"/>
      <c r="F40" s="12"/>
      <c r="J40" s="30"/>
      <c r="K40" s="31"/>
      <c r="L40" s="32"/>
      <c r="O40" s="12"/>
      <c r="Q40" s="8"/>
      <c r="R40" s="12"/>
      <c r="S40" s="12"/>
    </row>
    <row r="41" spans="1:19" x14ac:dyDescent="0.25">
      <c r="C41" s="32"/>
      <c r="I41" s="30"/>
      <c r="J41" s="31"/>
      <c r="K41" s="32"/>
      <c r="N41" s="32"/>
    </row>
    <row r="42" spans="1:19" x14ac:dyDescent="0.25">
      <c r="C42" s="13"/>
      <c r="G42" s="30"/>
      <c r="H42" s="30"/>
      <c r="I42" s="31"/>
      <c r="J42" s="32"/>
      <c r="K42" s="13"/>
      <c r="M42" s="32"/>
      <c r="N42" s="32"/>
    </row>
    <row r="43" spans="1:19" x14ac:dyDescent="0.25">
      <c r="A43" s="33"/>
      <c r="B43" s="33"/>
      <c r="C43" s="34"/>
      <c r="D43" s="33"/>
      <c r="E43" s="33"/>
      <c r="F43" s="33"/>
      <c r="G43" s="33"/>
      <c r="H43" s="33"/>
      <c r="I43" s="33"/>
      <c r="J43" s="35"/>
      <c r="K43" s="34"/>
      <c r="L43" s="36"/>
      <c r="M43" s="33"/>
      <c r="N43" s="33"/>
      <c r="O43" s="36"/>
      <c r="P43" s="32"/>
      <c r="R43" s="29"/>
    </row>
    <row r="44" spans="1:19" x14ac:dyDescent="0.25">
      <c r="C44" s="37"/>
      <c r="G44" s="29"/>
      <c r="H44" s="29"/>
      <c r="I44" s="30"/>
      <c r="J44" s="31"/>
      <c r="K44" s="37"/>
      <c r="N44" s="37"/>
      <c r="O44" s="37"/>
      <c r="P44" s="13"/>
      <c r="R44" s="29"/>
    </row>
    <row r="45" spans="1:19" x14ac:dyDescent="0.25">
      <c r="C45" s="37"/>
      <c r="G45" s="29"/>
      <c r="H45" s="29"/>
      <c r="I45" s="30"/>
      <c r="J45" s="31"/>
      <c r="K45" s="37"/>
      <c r="N45" s="37"/>
      <c r="O45" s="37"/>
      <c r="P45" s="13"/>
      <c r="R45" s="29"/>
    </row>
    <row r="46" spans="1:19" x14ac:dyDescent="0.25">
      <c r="C46" s="37"/>
      <c r="G46" s="29"/>
      <c r="H46" s="29"/>
      <c r="I46" s="30"/>
      <c r="J46" s="31"/>
      <c r="K46" s="37"/>
      <c r="N46" s="37"/>
      <c r="O46" s="37"/>
      <c r="P46" s="13"/>
      <c r="R46" s="29"/>
    </row>
    <row r="47" spans="1:19" x14ac:dyDescent="0.25">
      <c r="C47" s="37"/>
      <c r="G47" s="29"/>
      <c r="H47" s="29"/>
      <c r="I47" s="30"/>
      <c r="J47" s="31"/>
      <c r="K47" s="37"/>
      <c r="N47" s="37"/>
      <c r="O47" s="37"/>
      <c r="P47" s="13"/>
      <c r="R47" s="29"/>
    </row>
    <row r="48" spans="1:19" x14ac:dyDescent="0.25">
      <c r="C48" s="37"/>
      <c r="G48" s="29"/>
      <c r="H48" s="29"/>
      <c r="I48" s="30"/>
      <c r="J48" s="13"/>
      <c r="K48" s="37"/>
      <c r="N48" s="37"/>
      <c r="O48" s="37"/>
      <c r="P48" s="13"/>
      <c r="R48" s="29"/>
    </row>
    <row r="49" spans="3:18" x14ac:dyDescent="0.25">
      <c r="C49" s="37"/>
      <c r="G49" s="29"/>
      <c r="H49" s="29"/>
      <c r="I49" s="30"/>
      <c r="J49" s="31"/>
      <c r="K49" s="37"/>
      <c r="N49" s="37"/>
      <c r="O49" s="37"/>
      <c r="P49" s="13"/>
      <c r="R49" s="29"/>
    </row>
    <row r="50" spans="3:18" x14ac:dyDescent="0.25">
      <c r="C50" s="37"/>
      <c r="G50" s="29"/>
      <c r="H50" s="29"/>
      <c r="I50" s="30"/>
      <c r="J50" s="31"/>
      <c r="K50" s="37"/>
      <c r="N50" s="37"/>
      <c r="O50" s="37"/>
      <c r="P50" s="32"/>
      <c r="R50" s="29"/>
    </row>
    <row r="51" spans="3:18" x14ac:dyDescent="0.25">
      <c r="C51" s="37"/>
      <c r="G51" s="29"/>
      <c r="H51" s="29"/>
      <c r="I51" s="30"/>
      <c r="J51" s="31"/>
      <c r="K51" s="37"/>
      <c r="N51" s="37"/>
      <c r="O51" s="37"/>
      <c r="P51" s="13"/>
      <c r="R51" s="29"/>
    </row>
    <row r="52" spans="3:18" x14ac:dyDescent="0.25">
      <c r="C52" s="37"/>
      <c r="G52" s="29"/>
      <c r="H52" s="29"/>
      <c r="I52" s="30"/>
      <c r="J52" s="31"/>
      <c r="K52" s="37"/>
      <c r="N52" s="37"/>
      <c r="O52" s="37"/>
      <c r="P52" s="13"/>
      <c r="R52" s="29"/>
    </row>
    <row r="53" spans="3:18" x14ac:dyDescent="0.25">
      <c r="C53" s="37"/>
      <c r="G53" s="29"/>
      <c r="H53" s="29"/>
      <c r="I53" s="30"/>
      <c r="J53" s="31"/>
      <c r="K53" s="37"/>
      <c r="N53" s="37"/>
      <c r="O53" s="37"/>
      <c r="P53" s="13"/>
      <c r="R53" s="29"/>
    </row>
    <row r="54" spans="3:18" x14ac:dyDescent="0.25">
      <c r="C54" s="37"/>
      <c r="G54" s="29"/>
      <c r="H54" s="29"/>
      <c r="I54" s="30"/>
      <c r="J54" s="13"/>
      <c r="K54" s="37"/>
      <c r="N54" s="37"/>
      <c r="O54" s="37"/>
      <c r="P54" s="13"/>
      <c r="R54" s="29"/>
    </row>
    <row r="55" spans="3:18" x14ac:dyDescent="0.25">
      <c r="C55" s="37"/>
      <c r="G55" s="29"/>
      <c r="H55" s="29"/>
      <c r="I55" s="30"/>
      <c r="J55" s="13"/>
      <c r="K55" s="37"/>
      <c r="N55" s="37"/>
      <c r="O55" s="37"/>
      <c r="P55" s="32"/>
      <c r="R55" s="29"/>
    </row>
    <row r="56" spans="3:18" x14ac:dyDescent="0.25">
      <c r="C56" s="37"/>
      <c r="G56" s="29"/>
      <c r="H56" s="29"/>
      <c r="I56" s="30"/>
      <c r="J56" s="31"/>
      <c r="K56" s="37"/>
      <c r="N56" s="37"/>
      <c r="O56" s="37"/>
      <c r="P56" s="32"/>
      <c r="R56" s="29"/>
    </row>
    <row r="57" spans="3:18" x14ac:dyDescent="0.25">
      <c r="C57" s="32"/>
      <c r="E57" s="30"/>
      <c r="F57" s="31"/>
      <c r="G57" s="32"/>
      <c r="H57" s="32"/>
      <c r="J57" s="13"/>
      <c r="K57" s="32"/>
      <c r="L57" s="32"/>
    </row>
    <row r="58" spans="3:18" x14ac:dyDescent="0.25">
      <c r="C58" s="32"/>
      <c r="D58" s="30"/>
      <c r="E58" s="31"/>
      <c r="F58" s="32"/>
      <c r="J58" s="32"/>
      <c r="K58" s="32"/>
      <c r="N58" s="31"/>
    </row>
    <row r="59" spans="3:18" x14ac:dyDescent="0.25">
      <c r="C59" s="13"/>
      <c r="D59" s="31"/>
      <c r="E59" s="32"/>
      <c r="I59" s="32"/>
      <c r="J59" s="32"/>
      <c r="K59" s="13"/>
      <c r="M59" s="31"/>
      <c r="N59" s="30"/>
    </row>
    <row r="60" spans="3:18" x14ac:dyDescent="0.25">
      <c r="C60" s="13"/>
      <c r="D60" s="32"/>
      <c r="G60" s="32"/>
      <c r="H60" s="32"/>
      <c r="I60" s="32"/>
      <c r="J60" s="13"/>
      <c r="K60" s="13"/>
      <c r="L60" s="31"/>
      <c r="M60" s="30"/>
      <c r="N60" s="31"/>
    </row>
    <row r="61" spans="3:18" x14ac:dyDescent="0.25">
      <c r="C61" s="31"/>
      <c r="F61" s="32"/>
      <c r="G61" s="32"/>
      <c r="H61" s="32"/>
      <c r="J61" s="13"/>
      <c r="K61" s="31"/>
      <c r="L61" s="30"/>
      <c r="M61" s="31"/>
      <c r="N61" s="32"/>
    </row>
    <row r="62" spans="3:18" x14ac:dyDescent="0.25">
      <c r="C62" s="30"/>
      <c r="E62" s="32"/>
      <c r="F62" s="32"/>
      <c r="J62" s="31"/>
      <c r="K62" s="30"/>
      <c r="L62" s="31"/>
      <c r="M62" s="32"/>
    </row>
    <row r="63" spans="3:18" x14ac:dyDescent="0.25">
      <c r="C63" s="31"/>
      <c r="D63" s="32"/>
      <c r="E63" s="32"/>
      <c r="I63" s="31"/>
      <c r="J63" s="30"/>
      <c r="K63" s="31"/>
      <c r="L63" s="32"/>
    </row>
    <row r="64" spans="3:18" x14ac:dyDescent="0.25">
      <c r="C64" s="32"/>
      <c r="D64" s="32"/>
      <c r="G64" s="31"/>
      <c r="H64" s="31"/>
      <c r="I64" s="30"/>
      <c r="J64" s="31"/>
      <c r="K64" s="32"/>
      <c r="N64" s="32"/>
    </row>
    <row r="65" spans="3:14" x14ac:dyDescent="0.25">
      <c r="C65" s="13"/>
      <c r="F65" s="31"/>
      <c r="G65" s="30"/>
      <c r="H65" s="30"/>
      <c r="I65" s="31"/>
      <c r="J65" s="32"/>
      <c r="K65" s="13"/>
      <c r="M65" s="32"/>
      <c r="N65" s="32"/>
    </row>
    <row r="66" spans="3:14" x14ac:dyDescent="0.25">
      <c r="C66" s="32"/>
      <c r="D66" s="31"/>
      <c r="E66" s="30"/>
      <c r="F66" s="31"/>
      <c r="G66" s="32"/>
      <c r="H66" s="32"/>
      <c r="J66" s="13"/>
      <c r="K66" s="32"/>
      <c r="L66" s="32"/>
    </row>
    <row r="67" spans="3:14" x14ac:dyDescent="0.25">
      <c r="C67" s="32"/>
      <c r="D67" s="30"/>
      <c r="E67" s="31"/>
      <c r="F67" s="32"/>
      <c r="J67" s="32"/>
      <c r="K67" s="32"/>
      <c r="N67" s="31"/>
    </row>
    <row r="68" spans="3:14" x14ac:dyDescent="0.25">
      <c r="C68" s="13"/>
      <c r="D68" s="31"/>
      <c r="E68" s="32"/>
      <c r="I68" s="32"/>
      <c r="J68" s="32"/>
      <c r="K68" s="13"/>
      <c r="M68" s="31"/>
      <c r="N68" s="30"/>
    </row>
    <row r="69" spans="3:14" x14ac:dyDescent="0.25">
      <c r="C69" s="13"/>
      <c r="D69" s="32"/>
      <c r="G69" s="32"/>
      <c r="H69" s="32"/>
      <c r="I69" s="32"/>
      <c r="J69" s="13"/>
      <c r="K69" s="13"/>
      <c r="L69" s="31"/>
      <c r="M69" s="30"/>
      <c r="N69" s="31"/>
    </row>
    <row r="70" spans="3:14" x14ac:dyDescent="0.25">
      <c r="C70" s="31"/>
      <c r="F70" s="32"/>
      <c r="G70" s="32"/>
      <c r="H70" s="32"/>
      <c r="J70" s="13"/>
      <c r="K70" s="31"/>
      <c r="L70" s="30"/>
      <c r="M70" s="31"/>
      <c r="N70" s="32"/>
    </row>
    <row r="71" spans="3:14" x14ac:dyDescent="0.25">
      <c r="C71" s="30"/>
      <c r="E71" s="32"/>
      <c r="F71" s="32"/>
      <c r="J71" s="31"/>
      <c r="K71" s="30"/>
      <c r="L71" s="31"/>
      <c r="M71" s="32"/>
    </row>
    <row r="72" spans="3:14" x14ac:dyDescent="0.25">
      <c r="C72" s="31"/>
      <c r="D72" s="32"/>
      <c r="E72" s="32"/>
      <c r="I72" s="31"/>
      <c r="J72" s="30"/>
      <c r="K72" s="31"/>
      <c r="L72" s="32"/>
    </row>
    <row r="73" spans="3:14" x14ac:dyDescent="0.25">
      <c r="C73" s="32"/>
      <c r="D73" s="32"/>
      <c r="G73" s="31"/>
      <c r="H73" s="31"/>
      <c r="I73" s="30"/>
      <c r="J73" s="31"/>
      <c r="K73" s="32"/>
      <c r="N73" s="32"/>
    </row>
    <row r="74" spans="3:14" x14ac:dyDescent="0.25">
      <c r="C74" s="13"/>
      <c r="F74" s="31"/>
      <c r="G74" s="30"/>
      <c r="H74" s="30"/>
      <c r="I74" s="31"/>
      <c r="J74" s="32"/>
      <c r="K74" s="13"/>
      <c r="M74" s="32"/>
      <c r="N74" s="32"/>
    </row>
    <row r="75" spans="3:14" x14ac:dyDescent="0.25">
      <c r="C75" s="32"/>
      <c r="D75" s="31"/>
      <c r="E75" s="30"/>
      <c r="F75" s="31"/>
      <c r="G75" s="32"/>
      <c r="H75" s="32"/>
      <c r="J75" s="13"/>
      <c r="K75" s="32"/>
      <c r="L75" s="32"/>
    </row>
    <row r="76" spans="3:14" x14ac:dyDescent="0.25">
      <c r="C76" s="32"/>
      <c r="D76" s="30"/>
      <c r="E76" s="31"/>
      <c r="F76" s="32"/>
      <c r="J76" s="32"/>
      <c r="K76" s="32"/>
      <c r="N76" s="31"/>
    </row>
    <row r="77" spans="3:14" x14ac:dyDescent="0.25">
      <c r="C77" s="13"/>
      <c r="D77" s="31"/>
      <c r="E77" s="32"/>
      <c r="I77" s="32"/>
      <c r="J77" s="32"/>
      <c r="K77" s="13"/>
      <c r="M77" s="31"/>
      <c r="N77" s="30"/>
    </row>
    <row r="78" spans="3:14" x14ac:dyDescent="0.25">
      <c r="C78" s="13"/>
      <c r="D78" s="32"/>
      <c r="G78" s="32"/>
      <c r="H78" s="32"/>
      <c r="I78" s="32"/>
      <c r="J78" s="13"/>
      <c r="K78" s="13"/>
      <c r="L78" s="31"/>
      <c r="M78" s="30"/>
      <c r="N78" s="31"/>
    </row>
    <row r="79" spans="3:14" x14ac:dyDescent="0.25">
      <c r="C79" s="31"/>
      <c r="F79" s="32"/>
      <c r="G79" s="32"/>
      <c r="H79" s="32"/>
      <c r="J79" s="13"/>
      <c r="K79" s="31"/>
      <c r="L79" s="30"/>
      <c r="M79" s="31"/>
      <c r="N79" s="32"/>
    </row>
    <row r="80" spans="3:14" x14ac:dyDescent="0.25">
      <c r="C80" s="30"/>
      <c r="E80" s="32"/>
      <c r="F80" s="32"/>
      <c r="J80" s="31"/>
      <c r="K80" s="30"/>
      <c r="L80" s="31"/>
      <c r="M80" s="32"/>
    </row>
    <row r="81" spans="3:14" x14ac:dyDescent="0.25">
      <c r="C81" s="31"/>
      <c r="D81" s="32"/>
      <c r="E81" s="32"/>
      <c r="I81" s="31"/>
      <c r="J81" s="30"/>
      <c r="K81" s="31"/>
      <c r="L81" s="32"/>
    </row>
    <row r="82" spans="3:14" x14ac:dyDescent="0.25">
      <c r="C82" s="32"/>
      <c r="D82" s="32"/>
      <c r="G82" s="31"/>
      <c r="H82" s="31"/>
      <c r="I82" s="30"/>
      <c r="J82" s="31"/>
      <c r="K82" s="32"/>
      <c r="N82" s="32"/>
    </row>
    <row r="83" spans="3:14" x14ac:dyDescent="0.25">
      <c r="C83" s="13"/>
      <c r="F83" s="31"/>
      <c r="G83" s="30"/>
      <c r="H83" s="30"/>
      <c r="I83" s="31"/>
      <c r="J83" s="32"/>
      <c r="K83" s="13"/>
      <c r="M83" s="32"/>
      <c r="N83" s="32"/>
    </row>
    <row r="84" spans="3:14" x14ac:dyDescent="0.25">
      <c r="C84" s="32"/>
      <c r="D84" s="31"/>
      <c r="E84" s="30"/>
      <c r="F84" s="31"/>
      <c r="G84" s="32"/>
      <c r="H84" s="32"/>
      <c r="J84" s="13"/>
      <c r="K84" s="32"/>
      <c r="L84" s="32"/>
    </row>
    <row r="85" spans="3:14" x14ac:dyDescent="0.25">
      <c r="C85" s="32"/>
      <c r="D85" s="30"/>
      <c r="E85" s="31"/>
      <c r="F85" s="32"/>
      <c r="J85" s="32"/>
      <c r="K85" s="32"/>
      <c r="N85" s="31"/>
    </row>
    <row r="86" spans="3:14" x14ac:dyDescent="0.25">
      <c r="C86" s="13"/>
      <c r="D86" s="31"/>
      <c r="E86" s="32"/>
      <c r="I86" s="32"/>
      <c r="J86" s="32"/>
      <c r="K86" s="13"/>
      <c r="M86" s="31"/>
      <c r="N86" s="30"/>
    </row>
    <row r="87" spans="3:14" x14ac:dyDescent="0.25">
      <c r="C87" s="13"/>
      <c r="D87" s="32"/>
      <c r="G87" s="32"/>
      <c r="H87" s="32"/>
      <c r="I87" s="32"/>
      <c r="J87" s="13"/>
      <c r="K87" s="13"/>
      <c r="L87" s="31"/>
      <c r="M87" s="30"/>
    </row>
    <row r="88" spans="3:14" x14ac:dyDescent="0.25">
      <c r="C88" s="31"/>
      <c r="F88" s="32"/>
      <c r="G88" s="32"/>
      <c r="H88" s="32"/>
      <c r="J88" s="13"/>
      <c r="K88" s="31"/>
      <c r="L88" s="30"/>
      <c r="N88" s="32"/>
    </row>
    <row r="89" spans="3:14" x14ac:dyDescent="0.25">
      <c r="C89" s="30"/>
      <c r="E89" s="32"/>
      <c r="F89" s="32"/>
      <c r="J89" s="31"/>
      <c r="K89" s="30"/>
      <c r="M89" s="32"/>
    </row>
    <row r="90" spans="3:14" x14ac:dyDescent="0.25">
      <c r="C90" s="13"/>
      <c r="D90" s="32"/>
      <c r="E90" s="32"/>
      <c r="I90" s="31"/>
      <c r="J90" s="30"/>
      <c r="K90" s="13"/>
      <c r="L90" s="32"/>
    </row>
    <row r="91" spans="3:14" x14ac:dyDescent="0.25">
      <c r="C91" s="32"/>
      <c r="D91" s="32"/>
      <c r="G91" s="31"/>
      <c r="H91" s="31"/>
      <c r="I91" s="30"/>
      <c r="J91" s="13"/>
      <c r="K91" s="32"/>
      <c r="N91" s="32"/>
    </row>
    <row r="92" spans="3:14" x14ac:dyDescent="0.25">
      <c r="C92" s="13"/>
      <c r="F92" s="31"/>
      <c r="G92" s="30"/>
      <c r="H92" s="30"/>
      <c r="J92" s="32"/>
      <c r="K92" s="13"/>
      <c r="M92" s="32"/>
      <c r="N92" s="32"/>
    </row>
    <row r="93" spans="3:14" x14ac:dyDescent="0.25">
      <c r="C93" s="32"/>
      <c r="D93" s="31"/>
      <c r="E93" s="30"/>
      <c r="G93" s="32"/>
      <c r="H93" s="32"/>
      <c r="J93" s="13"/>
      <c r="K93" s="32"/>
      <c r="L93" s="32"/>
    </row>
    <row r="94" spans="3:14" x14ac:dyDescent="0.25">
      <c r="C94" s="32"/>
      <c r="D94" s="30"/>
      <c r="F94" s="32"/>
      <c r="J94" s="32"/>
      <c r="K94" s="32"/>
      <c r="N94" s="31"/>
    </row>
    <row r="95" spans="3:14" x14ac:dyDescent="0.25">
      <c r="C95" s="13"/>
      <c r="E95" s="32"/>
      <c r="I95" s="32"/>
      <c r="J95" s="32"/>
      <c r="K95" s="13"/>
      <c r="M95" s="31"/>
      <c r="N95" s="30"/>
    </row>
    <row r="96" spans="3:14" x14ac:dyDescent="0.25">
      <c r="C96" s="13"/>
      <c r="D96" s="32"/>
      <c r="G96" s="32"/>
      <c r="H96" s="32"/>
      <c r="I96" s="32"/>
      <c r="J96" s="13"/>
      <c r="K96" s="13"/>
      <c r="L96" s="31"/>
      <c r="M96" s="30"/>
      <c r="N96" s="31"/>
    </row>
    <row r="97" spans="3:14" x14ac:dyDescent="0.25">
      <c r="C97" s="31"/>
      <c r="F97" s="32"/>
      <c r="G97" s="32"/>
      <c r="H97" s="32"/>
      <c r="J97" s="13"/>
      <c r="K97" s="31"/>
      <c r="L97" s="30"/>
      <c r="M97" s="31"/>
      <c r="N97" s="32"/>
    </row>
    <row r="98" spans="3:14" x14ac:dyDescent="0.25">
      <c r="C98" s="30"/>
      <c r="E98" s="32"/>
      <c r="F98" s="32"/>
      <c r="J98" s="31"/>
      <c r="K98" s="30"/>
      <c r="L98" s="31"/>
      <c r="M98" s="32"/>
    </row>
    <row r="99" spans="3:14" x14ac:dyDescent="0.25">
      <c r="C99" s="31"/>
      <c r="D99" s="32"/>
      <c r="E99" s="32"/>
      <c r="I99" s="31"/>
      <c r="J99" s="30"/>
      <c r="K99" s="31"/>
      <c r="L99" s="32"/>
    </row>
    <row r="100" spans="3:14" x14ac:dyDescent="0.25">
      <c r="C100" s="32"/>
      <c r="D100" s="32"/>
      <c r="G100" s="31"/>
      <c r="H100" s="31"/>
      <c r="I100" s="30"/>
      <c r="J100" s="31"/>
      <c r="K100" s="32"/>
      <c r="N100" s="32"/>
    </row>
    <row r="101" spans="3:14" x14ac:dyDescent="0.25">
      <c r="C101" s="13"/>
      <c r="F101" s="31"/>
      <c r="G101" s="30"/>
      <c r="H101" s="30"/>
      <c r="I101" s="31"/>
      <c r="J101" s="32"/>
      <c r="K101" s="13"/>
      <c r="M101" s="32"/>
      <c r="N101" s="32"/>
    </row>
    <row r="102" spans="3:14" x14ac:dyDescent="0.25">
      <c r="C102" s="32"/>
      <c r="D102" s="31"/>
      <c r="E102" s="30"/>
      <c r="F102" s="31"/>
      <c r="G102" s="32"/>
      <c r="H102" s="32"/>
      <c r="J102" s="13"/>
      <c r="K102" s="32"/>
      <c r="L102" s="32"/>
    </row>
    <row r="103" spans="3:14" x14ac:dyDescent="0.25">
      <c r="C103" s="32"/>
      <c r="D103" s="30"/>
      <c r="E103" s="31"/>
      <c r="F103" s="32"/>
      <c r="J103" s="32"/>
      <c r="K103" s="32"/>
      <c r="N103" s="31"/>
    </row>
    <row r="104" spans="3:14" x14ac:dyDescent="0.25">
      <c r="C104" s="13"/>
      <c r="D104" s="31"/>
      <c r="E104" s="32"/>
      <c r="I104" s="32"/>
      <c r="J104" s="32"/>
      <c r="K104" s="13"/>
      <c r="M104" s="31"/>
      <c r="N104" s="30"/>
    </row>
    <row r="105" spans="3:14" x14ac:dyDescent="0.25">
      <c r="C105" s="13"/>
      <c r="D105" s="32"/>
      <c r="G105" s="32"/>
      <c r="H105" s="32"/>
      <c r="I105" s="32"/>
      <c r="J105" s="13"/>
      <c r="K105" s="13"/>
      <c r="L105" s="31"/>
      <c r="M105" s="30"/>
      <c r="N105" s="31"/>
    </row>
    <row r="106" spans="3:14" x14ac:dyDescent="0.25">
      <c r="C106" s="31"/>
      <c r="F106" s="32"/>
      <c r="G106" s="32"/>
      <c r="H106" s="32"/>
      <c r="J106" s="13"/>
      <c r="K106" s="31"/>
      <c r="L106" s="30"/>
      <c r="M106" s="31"/>
      <c r="N106" s="32"/>
    </row>
    <row r="107" spans="3:14" x14ac:dyDescent="0.25">
      <c r="C107" s="30"/>
      <c r="E107" s="32"/>
      <c r="F107" s="32"/>
      <c r="J107" s="31"/>
      <c r="K107" s="30"/>
      <c r="L107" s="31"/>
      <c r="M107" s="32"/>
    </row>
    <row r="108" spans="3:14" x14ac:dyDescent="0.25">
      <c r="C108" s="31"/>
      <c r="D108" s="32"/>
      <c r="E108" s="32"/>
      <c r="I108" s="31"/>
      <c r="J108" s="30"/>
      <c r="K108" s="31"/>
      <c r="L108" s="32"/>
    </row>
    <row r="109" spans="3:14" x14ac:dyDescent="0.25">
      <c r="C109" s="32"/>
      <c r="D109" s="32"/>
      <c r="G109" s="31"/>
      <c r="H109" s="31"/>
      <c r="I109" s="30"/>
      <c r="J109" s="31"/>
      <c r="K109" s="32"/>
      <c r="N109" s="32"/>
    </row>
    <row r="110" spans="3:14" x14ac:dyDescent="0.25">
      <c r="C110" s="13"/>
      <c r="F110" s="31"/>
      <c r="G110" s="30"/>
      <c r="H110" s="30"/>
      <c r="I110" s="31"/>
      <c r="J110" s="32"/>
      <c r="K110" s="13"/>
      <c r="M110" s="32"/>
      <c r="N110" s="32"/>
    </row>
    <row r="111" spans="3:14" x14ac:dyDescent="0.25">
      <c r="C111" s="32"/>
      <c r="D111" s="31"/>
      <c r="E111" s="30"/>
      <c r="F111" s="31"/>
      <c r="G111" s="32"/>
      <c r="H111" s="32"/>
      <c r="J111" s="13"/>
      <c r="K111" s="32"/>
      <c r="L111" s="32"/>
      <c r="M111" s="32"/>
    </row>
    <row r="112" spans="3:14" x14ac:dyDescent="0.25">
      <c r="C112" s="32"/>
      <c r="D112" s="30"/>
      <c r="E112" s="31"/>
      <c r="F112" s="32"/>
      <c r="J112" s="32"/>
      <c r="K112" s="32"/>
      <c r="L112" s="32"/>
      <c r="N112" s="31"/>
    </row>
    <row r="113" spans="3:14" x14ac:dyDescent="0.25">
      <c r="C113" s="32"/>
      <c r="D113" s="31"/>
      <c r="E113" s="32"/>
      <c r="I113" s="32"/>
      <c r="J113" s="32"/>
      <c r="K113" s="32"/>
      <c r="M113" s="31"/>
      <c r="N113" s="30"/>
    </row>
    <row r="114" spans="3:14" x14ac:dyDescent="0.25">
      <c r="C114" s="13"/>
      <c r="D114" s="32"/>
      <c r="G114" s="32"/>
      <c r="H114" s="32"/>
      <c r="I114" s="32"/>
      <c r="J114" s="32"/>
      <c r="K114" s="13"/>
      <c r="L114" s="31"/>
      <c r="M114" s="30"/>
      <c r="N114" s="31"/>
    </row>
    <row r="115" spans="3:14" x14ac:dyDescent="0.25">
      <c r="C115" s="31"/>
      <c r="F115" s="32"/>
      <c r="G115" s="32"/>
      <c r="H115" s="32"/>
      <c r="I115" s="32"/>
      <c r="J115" s="13"/>
      <c r="K115" s="31"/>
      <c r="L115" s="30"/>
      <c r="M115" s="31"/>
      <c r="N115" s="32"/>
    </row>
    <row r="116" spans="3:14" x14ac:dyDescent="0.25">
      <c r="C116" s="30"/>
      <c r="E116" s="32"/>
      <c r="F116" s="32"/>
      <c r="G116" s="32"/>
      <c r="H116" s="32"/>
      <c r="J116" s="31"/>
      <c r="K116" s="30"/>
      <c r="L116" s="31"/>
      <c r="M116" s="32"/>
    </row>
    <row r="117" spans="3:14" x14ac:dyDescent="0.25">
      <c r="C117" s="31"/>
      <c r="D117" s="32"/>
      <c r="E117" s="32"/>
      <c r="F117" s="32"/>
      <c r="I117" s="31"/>
      <c r="J117" s="30"/>
      <c r="K117" s="31"/>
      <c r="L117" s="32"/>
    </row>
    <row r="118" spans="3:14" x14ac:dyDescent="0.25">
      <c r="C118" s="32"/>
      <c r="D118" s="32"/>
      <c r="E118" s="32"/>
      <c r="G118" s="31"/>
      <c r="H118" s="31"/>
      <c r="I118" s="30"/>
      <c r="J118" s="31"/>
      <c r="K118" s="32"/>
      <c r="N118" s="32"/>
    </row>
    <row r="119" spans="3:14" x14ac:dyDescent="0.25">
      <c r="C119" s="13"/>
      <c r="D119" s="32"/>
      <c r="F119" s="31"/>
      <c r="G119" s="30"/>
      <c r="H119" s="30"/>
      <c r="I119" s="31"/>
      <c r="J119" s="32"/>
      <c r="K119" s="13"/>
      <c r="M119" s="32"/>
      <c r="N119" s="32"/>
    </row>
    <row r="120" spans="3:14" x14ac:dyDescent="0.25">
      <c r="C120" s="32"/>
      <c r="D120" s="31"/>
      <c r="E120" s="30"/>
      <c r="F120" s="31"/>
      <c r="G120" s="32"/>
      <c r="H120" s="32"/>
      <c r="J120" s="13"/>
      <c r="K120" s="32"/>
      <c r="L120" s="32"/>
    </row>
    <row r="121" spans="3:14" x14ac:dyDescent="0.25">
      <c r="C121" s="32"/>
      <c r="D121" s="30"/>
      <c r="E121" s="31"/>
      <c r="F121" s="32"/>
      <c r="J121" s="32"/>
      <c r="K121" s="32"/>
      <c r="N121" s="31"/>
    </row>
    <row r="122" spans="3:14" x14ac:dyDescent="0.25">
      <c r="C122" s="13"/>
      <c r="D122" s="31"/>
      <c r="E122" s="32"/>
      <c r="I122" s="32"/>
      <c r="J122" s="32"/>
      <c r="K122" s="13"/>
      <c r="M122" s="31"/>
      <c r="N122" s="30"/>
    </row>
    <row r="123" spans="3:14" x14ac:dyDescent="0.25">
      <c r="C123" s="13"/>
      <c r="D123" s="32"/>
      <c r="G123" s="32"/>
      <c r="H123" s="32"/>
      <c r="I123" s="32"/>
      <c r="J123" s="13"/>
      <c r="K123" s="13"/>
      <c r="L123" s="31"/>
      <c r="M123" s="30"/>
      <c r="N123" s="31"/>
    </row>
    <row r="124" spans="3:14" x14ac:dyDescent="0.25">
      <c r="C124" s="31"/>
      <c r="F124" s="32"/>
      <c r="G124" s="32"/>
      <c r="H124" s="32"/>
      <c r="J124" s="13"/>
      <c r="K124" s="31"/>
      <c r="L124" s="30"/>
      <c r="M124" s="31"/>
      <c r="N124" s="32"/>
    </row>
    <row r="125" spans="3:14" x14ac:dyDescent="0.25">
      <c r="C125" s="30"/>
      <c r="E125" s="32"/>
      <c r="F125" s="32"/>
      <c r="J125" s="31"/>
      <c r="K125" s="30"/>
      <c r="L125" s="31"/>
      <c r="M125" s="32"/>
    </row>
    <row r="126" spans="3:14" x14ac:dyDescent="0.25">
      <c r="C126" s="31"/>
      <c r="D126" s="32"/>
      <c r="E126" s="32"/>
      <c r="I126" s="31"/>
      <c r="J126" s="30"/>
      <c r="K126" s="31"/>
      <c r="L126" s="32"/>
    </row>
    <row r="127" spans="3:14" x14ac:dyDescent="0.25">
      <c r="C127" s="32"/>
      <c r="D127" s="32"/>
      <c r="G127" s="31"/>
      <c r="H127" s="31"/>
      <c r="I127" s="30"/>
      <c r="J127" s="31"/>
      <c r="K127" s="32"/>
      <c r="N127" s="32"/>
    </row>
    <row r="128" spans="3:14" x14ac:dyDescent="0.25">
      <c r="C128" s="13"/>
      <c r="F128" s="31"/>
      <c r="G128" s="30"/>
      <c r="H128" s="30"/>
      <c r="I128" s="31"/>
      <c r="J128" s="32"/>
      <c r="K128" s="13"/>
      <c r="M128" s="32"/>
      <c r="N128" s="32"/>
    </row>
    <row r="129" spans="3:14" x14ac:dyDescent="0.25">
      <c r="C129" s="32"/>
      <c r="D129" s="31"/>
      <c r="E129" s="30"/>
      <c r="F129" s="31"/>
      <c r="G129" s="32"/>
      <c r="H129" s="32"/>
      <c r="J129" s="13"/>
      <c r="K129" s="32"/>
      <c r="L129" s="32"/>
    </row>
    <row r="130" spans="3:14" x14ac:dyDescent="0.25">
      <c r="C130" s="32"/>
      <c r="D130" s="30"/>
      <c r="E130" s="31"/>
      <c r="F130" s="32"/>
      <c r="J130" s="32"/>
      <c r="K130" s="32"/>
      <c r="N130" s="31"/>
    </row>
    <row r="131" spans="3:14" x14ac:dyDescent="0.25">
      <c r="C131" s="13"/>
      <c r="D131" s="31"/>
      <c r="E131" s="32"/>
      <c r="I131" s="32"/>
      <c r="J131" s="32"/>
      <c r="K131" s="13"/>
      <c r="M131" s="31"/>
      <c r="N131" s="30"/>
    </row>
    <row r="132" spans="3:14" x14ac:dyDescent="0.25">
      <c r="C132" s="13"/>
      <c r="D132" s="32"/>
      <c r="G132" s="32"/>
      <c r="H132" s="32"/>
      <c r="I132" s="32"/>
      <c r="J132" s="13"/>
      <c r="K132" s="13"/>
      <c r="L132" s="31"/>
      <c r="M132" s="30"/>
      <c r="N132" s="31"/>
    </row>
    <row r="133" spans="3:14" x14ac:dyDescent="0.25">
      <c r="C133" s="31"/>
      <c r="F133" s="32"/>
      <c r="G133" s="32"/>
      <c r="H133" s="32"/>
      <c r="J133" s="13"/>
      <c r="K133" s="31"/>
      <c r="L133" s="30"/>
      <c r="M133" s="31"/>
      <c r="N133" s="32"/>
    </row>
    <row r="134" spans="3:14" x14ac:dyDescent="0.25">
      <c r="C134" s="30"/>
      <c r="E134" s="32"/>
      <c r="F134" s="32"/>
      <c r="J134" s="31"/>
      <c r="K134" s="30"/>
      <c r="L134" s="31"/>
      <c r="M134" s="32"/>
    </row>
    <row r="135" spans="3:14" x14ac:dyDescent="0.25">
      <c r="C135" s="31"/>
      <c r="D135" s="32"/>
      <c r="E135" s="32"/>
      <c r="I135" s="31"/>
      <c r="J135" s="30"/>
      <c r="K135" s="31"/>
      <c r="L135" s="32"/>
    </row>
    <row r="136" spans="3:14" x14ac:dyDescent="0.25">
      <c r="C136" s="32"/>
      <c r="D136" s="32"/>
      <c r="G136" s="31"/>
      <c r="H136" s="31"/>
      <c r="I136" s="30"/>
      <c r="J136" s="31"/>
      <c r="K136" s="32"/>
      <c r="N136" s="32"/>
    </row>
    <row r="137" spans="3:14" x14ac:dyDescent="0.25">
      <c r="C137" s="13"/>
      <c r="F137" s="31"/>
      <c r="G137" s="30"/>
      <c r="H137" s="30"/>
      <c r="I137" s="31"/>
      <c r="J137" s="32"/>
      <c r="K137" s="13"/>
      <c r="M137" s="32"/>
      <c r="N137" s="32"/>
    </row>
    <row r="138" spans="3:14" x14ac:dyDescent="0.25">
      <c r="C138" s="32"/>
      <c r="D138" s="31"/>
      <c r="E138" s="30"/>
      <c r="F138" s="31"/>
      <c r="G138" s="32"/>
      <c r="H138" s="32"/>
      <c r="J138" s="13"/>
      <c r="K138" s="32"/>
      <c r="L138" s="32"/>
    </row>
    <row r="139" spans="3:14" x14ac:dyDescent="0.25">
      <c r="C139" s="32"/>
      <c r="D139" s="30"/>
      <c r="E139" s="31"/>
      <c r="F139" s="32"/>
      <c r="J139" s="32"/>
      <c r="K139" s="32"/>
      <c r="N139" s="31"/>
    </row>
    <row r="140" spans="3:14" x14ac:dyDescent="0.25">
      <c r="C140" s="13"/>
      <c r="D140" s="31"/>
      <c r="E140" s="32"/>
      <c r="I140" s="32"/>
      <c r="J140" s="32"/>
      <c r="K140" s="13"/>
      <c r="M140" s="31"/>
      <c r="N140" s="30"/>
    </row>
    <row r="141" spans="3:14" x14ac:dyDescent="0.25">
      <c r="C141" s="13"/>
      <c r="D141" s="32"/>
      <c r="G141" s="32"/>
      <c r="H141" s="32"/>
      <c r="I141" s="32"/>
      <c r="J141" s="13"/>
      <c r="K141" s="13"/>
      <c r="L141" s="31"/>
      <c r="M141" s="30"/>
    </row>
    <row r="142" spans="3:14" x14ac:dyDescent="0.25">
      <c r="C142" s="31"/>
      <c r="F142" s="32"/>
      <c r="G142" s="32"/>
      <c r="H142" s="32"/>
      <c r="J142" s="13"/>
      <c r="K142" s="31"/>
      <c r="L142" s="30"/>
      <c r="N142" s="32"/>
    </row>
    <row r="143" spans="3:14" x14ac:dyDescent="0.25">
      <c r="C143" s="30"/>
      <c r="E143" s="32"/>
      <c r="F143" s="32"/>
      <c r="J143" s="31"/>
      <c r="K143" s="30"/>
      <c r="M143" s="32"/>
    </row>
    <row r="144" spans="3:14" x14ac:dyDescent="0.25">
      <c r="C144" s="13"/>
      <c r="D144" s="32"/>
      <c r="E144" s="32"/>
      <c r="I144" s="31"/>
      <c r="J144" s="30"/>
      <c r="K144" s="13"/>
      <c r="L144" s="32"/>
    </row>
    <row r="145" spans="3:14" x14ac:dyDescent="0.25">
      <c r="C145" s="32"/>
      <c r="D145" s="32"/>
      <c r="G145" s="31"/>
      <c r="H145" s="31"/>
      <c r="I145" s="30"/>
      <c r="J145" s="13"/>
      <c r="K145" s="32"/>
      <c r="N145" s="32"/>
    </row>
    <row r="146" spans="3:14" x14ac:dyDescent="0.25">
      <c r="C146" s="13"/>
      <c r="F146" s="31"/>
      <c r="G146" s="30"/>
      <c r="H146" s="30"/>
      <c r="J146" s="32"/>
      <c r="K146" s="13"/>
      <c r="M146" s="32"/>
      <c r="N146" s="32"/>
    </row>
    <row r="147" spans="3:14" x14ac:dyDescent="0.25">
      <c r="C147" s="32"/>
      <c r="D147" s="31"/>
      <c r="E147" s="30"/>
      <c r="G147" s="32"/>
      <c r="H147" s="32"/>
      <c r="J147" s="13"/>
      <c r="K147" s="32"/>
      <c r="L147" s="32"/>
    </row>
    <row r="148" spans="3:14" x14ac:dyDescent="0.25">
      <c r="C148" s="32"/>
      <c r="D148" s="30"/>
      <c r="F148" s="32"/>
      <c r="J148" s="32"/>
      <c r="K148" s="32"/>
      <c r="N148" s="31"/>
    </row>
    <row r="149" spans="3:14" x14ac:dyDescent="0.25">
      <c r="C149" s="13"/>
      <c r="E149" s="32"/>
      <c r="I149" s="32"/>
      <c r="J149" s="32"/>
      <c r="K149" s="13"/>
      <c r="M149" s="31"/>
      <c r="N149" s="30"/>
    </row>
    <row r="150" spans="3:14" x14ac:dyDescent="0.25">
      <c r="C150" s="13"/>
      <c r="D150" s="32"/>
      <c r="G150" s="32"/>
      <c r="H150" s="32"/>
      <c r="I150" s="32"/>
      <c r="J150" s="13"/>
      <c r="K150" s="13"/>
      <c r="L150" s="31"/>
      <c r="M150" s="30"/>
    </row>
    <row r="151" spans="3:14" x14ac:dyDescent="0.25">
      <c r="C151" s="31"/>
      <c r="F151" s="32"/>
      <c r="G151" s="32"/>
      <c r="H151" s="32"/>
      <c r="J151" s="13"/>
      <c r="K151" s="31"/>
      <c r="L151" s="30"/>
      <c r="N151" s="32"/>
    </row>
    <row r="152" spans="3:14" x14ac:dyDescent="0.25">
      <c r="C152" s="30"/>
      <c r="E152" s="32"/>
      <c r="F152" s="32"/>
      <c r="J152" s="31"/>
      <c r="K152" s="30"/>
      <c r="M152" s="32"/>
    </row>
    <row r="153" spans="3:14" x14ac:dyDescent="0.25">
      <c r="C153" s="13"/>
      <c r="D153" s="32"/>
      <c r="E153" s="32"/>
      <c r="I153" s="31"/>
      <c r="J153" s="30"/>
      <c r="K153" s="13"/>
      <c r="L153" s="32"/>
    </row>
    <row r="154" spans="3:14" x14ac:dyDescent="0.25">
      <c r="C154" s="32"/>
      <c r="D154" s="32"/>
      <c r="G154" s="31"/>
      <c r="H154" s="31"/>
      <c r="I154" s="30"/>
      <c r="J154" s="13"/>
      <c r="K154" s="32"/>
      <c r="N154" s="32"/>
    </row>
    <row r="155" spans="3:14" x14ac:dyDescent="0.25">
      <c r="C155" s="13"/>
      <c r="F155" s="31"/>
      <c r="G155" s="30"/>
      <c r="H155" s="30"/>
      <c r="J155" s="32"/>
      <c r="K155" s="13"/>
      <c r="M155" s="32"/>
      <c r="N155" s="32"/>
    </row>
    <row r="156" spans="3:14" x14ac:dyDescent="0.25">
      <c r="C156" s="32"/>
      <c r="D156" s="31"/>
      <c r="E156" s="30"/>
      <c r="G156" s="32"/>
      <c r="H156" s="32"/>
      <c r="J156" s="13"/>
      <c r="K156" s="32"/>
      <c r="L156" s="32"/>
      <c r="M156" s="32"/>
    </row>
    <row r="157" spans="3:14" x14ac:dyDescent="0.25">
      <c r="C157" s="32"/>
      <c r="D157" s="30"/>
      <c r="F157" s="32"/>
      <c r="J157" s="32"/>
      <c r="K157" s="32"/>
      <c r="L157" s="32"/>
      <c r="N157" s="31"/>
    </row>
    <row r="158" spans="3:14" x14ac:dyDescent="0.25">
      <c r="C158" s="32"/>
      <c r="E158" s="32"/>
      <c r="I158" s="32"/>
      <c r="J158" s="32"/>
      <c r="K158" s="32"/>
      <c r="M158" s="31"/>
      <c r="N158" s="30"/>
    </row>
    <row r="159" spans="3:14" x14ac:dyDescent="0.25">
      <c r="C159" s="13"/>
      <c r="D159" s="32"/>
      <c r="G159" s="32"/>
      <c r="H159" s="32"/>
      <c r="I159" s="32"/>
      <c r="J159" s="32"/>
      <c r="K159" s="13"/>
      <c r="L159" s="31"/>
      <c r="M159" s="30"/>
      <c r="N159" s="31"/>
    </row>
    <row r="160" spans="3:14" x14ac:dyDescent="0.25">
      <c r="C160" s="31"/>
      <c r="F160" s="32"/>
      <c r="G160" s="32"/>
      <c r="H160" s="32"/>
      <c r="I160" s="32"/>
      <c r="J160" s="13"/>
      <c r="K160" s="31"/>
      <c r="L160" s="30"/>
      <c r="M160" s="31"/>
      <c r="N160" s="32"/>
    </row>
    <row r="161" spans="1:14" x14ac:dyDescent="0.25">
      <c r="C161" s="30"/>
      <c r="E161" s="32"/>
      <c r="F161" s="32"/>
      <c r="G161" s="32"/>
      <c r="H161" s="32"/>
      <c r="J161" s="31"/>
      <c r="K161" s="30"/>
      <c r="L161" s="31"/>
      <c r="M161" s="32"/>
    </row>
    <row r="162" spans="1:14" x14ac:dyDescent="0.25">
      <c r="C162" s="31"/>
      <c r="D162" s="32"/>
      <c r="E162" s="32"/>
      <c r="F162" s="32"/>
      <c r="I162" s="31"/>
      <c r="J162" s="30"/>
      <c r="K162" s="31"/>
      <c r="L162" s="32"/>
    </row>
    <row r="163" spans="1:14" x14ac:dyDescent="0.25">
      <c r="C163" s="32"/>
      <c r="D163" s="32"/>
      <c r="E163" s="32"/>
      <c r="G163" s="31"/>
      <c r="H163" s="31"/>
      <c r="I163" s="30"/>
      <c r="J163" s="31"/>
      <c r="K163" s="32"/>
      <c r="N163" s="32"/>
    </row>
    <row r="164" spans="1:14" x14ac:dyDescent="0.25">
      <c r="C164" s="13"/>
      <c r="D164" s="32"/>
      <c r="F164" s="31"/>
      <c r="G164" s="30"/>
      <c r="H164" s="30"/>
      <c r="I164" s="31"/>
      <c r="J164" s="32"/>
      <c r="K164" s="13"/>
      <c r="M164" s="32"/>
      <c r="N164" s="32"/>
    </row>
    <row r="165" spans="1:14" x14ac:dyDescent="0.25">
      <c r="C165" s="32"/>
      <c r="D165" s="31"/>
      <c r="E165" s="30"/>
      <c r="F165" s="31"/>
      <c r="G165" s="32"/>
      <c r="H165" s="32"/>
      <c r="J165" s="13"/>
      <c r="K165" s="32"/>
      <c r="L165" s="32"/>
      <c r="M165" s="32"/>
    </row>
    <row r="166" spans="1:14" x14ac:dyDescent="0.25">
      <c r="C166" s="32"/>
      <c r="D166" s="30"/>
      <c r="E166" s="31"/>
      <c r="F166" s="32"/>
      <c r="J166" s="32"/>
      <c r="K166" s="32"/>
      <c r="L166" s="32"/>
    </row>
    <row r="167" spans="1:14" x14ac:dyDescent="0.25">
      <c r="C167" s="32"/>
      <c r="D167" s="31"/>
      <c r="E167" s="32"/>
      <c r="I167" s="32"/>
      <c r="J167" s="32"/>
      <c r="K167" s="32"/>
      <c r="L167" s="28"/>
    </row>
    <row r="168" spans="1:14" x14ac:dyDescent="0.25">
      <c r="C168" s="7"/>
      <c r="D168" s="32"/>
      <c r="G168" s="32"/>
      <c r="H168" s="32"/>
      <c r="I168" s="32"/>
      <c r="J168" s="32"/>
      <c r="K168" s="7"/>
      <c r="L168" s="28"/>
    </row>
    <row r="169" spans="1:14" x14ac:dyDescent="0.25">
      <c r="C169" s="7"/>
      <c r="F169" s="32"/>
      <c r="G169" s="32"/>
      <c r="H169" s="32"/>
      <c r="I169" s="32"/>
      <c r="J169" s="13"/>
      <c r="K169" s="7"/>
      <c r="L169" s="28"/>
    </row>
    <row r="170" spans="1:14" x14ac:dyDescent="0.25">
      <c r="C170" s="7"/>
      <c r="E170" s="32"/>
      <c r="F170" s="32"/>
      <c r="G170" s="32"/>
      <c r="H170" s="32"/>
      <c r="J170" s="13"/>
      <c r="K170" s="7"/>
      <c r="L170" s="28"/>
    </row>
    <row r="171" spans="1:14" x14ac:dyDescent="0.25">
      <c r="C171" s="7"/>
      <c r="D171" s="32"/>
      <c r="E171" s="32"/>
      <c r="F171" s="32"/>
      <c r="J171" s="13"/>
      <c r="K171" s="7"/>
      <c r="L171" s="28"/>
    </row>
    <row r="172" spans="1:14" x14ac:dyDescent="0.25">
      <c r="C172" s="7"/>
      <c r="D172" s="32"/>
      <c r="E172" s="32"/>
      <c r="J172" s="13"/>
      <c r="K172" s="7"/>
      <c r="L172" s="28"/>
    </row>
    <row r="173" spans="1:14" x14ac:dyDescent="0.25">
      <c r="C173" s="7"/>
      <c r="D173" s="32"/>
      <c r="J173" s="13"/>
      <c r="K173" s="7"/>
      <c r="L173" s="28"/>
    </row>
    <row r="175" spans="1:14" x14ac:dyDescent="0.25">
      <c r="A175" s="31"/>
      <c r="B175" s="31"/>
    </row>
    <row r="176" spans="1:14" x14ac:dyDescent="0.25">
      <c r="A176" s="30"/>
      <c r="B176" s="30"/>
    </row>
    <row r="177" spans="1:2" x14ac:dyDescent="0.25">
      <c r="A177" s="31"/>
      <c r="B177" s="31"/>
    </row>
    <row r="178" spans="1:2" x14ac:dyDescent="0.25">
      <c r="A178" s="32"/>
      <c r="B178" s="32"/>
    </row>
    <row r="181" spans="1:2" x14ac:dyDescent="0.25">
      <c r="A181" s="32"/>
      <c r="B181" s="32"/>
    </row>
    <row r="182" spans="1:2" x14ac:dyDescent="0.25">
      <c r="A182" s="32"/>
      <c r="B182" s="32"/>
    </row>
  </sheetData>
  <pageMargins left="0.25" right="0.25" top="0.25" bottom="0.25" header="0.5" footer="0.5"/>
  <pageSetup paperSize="5" scale="80" fitToHeight="0" orientation="landscape" r:id="rId1"/>
  <ignoredErrors>
    <ignoredError sqref="O24 O3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3FFA-7801-412B-815C-0E4BC4D0225A}">
  <sheetPr>
    <pageSetUpPr fitToPage="1"/>
  </sheetPr>
  <dimension ref="A1:N22"/>
  <sheetViews>
    <sheetView workbookViewId="0">
      <selection activeCell="B13" sqref="B13"/>
    </sheetView>
  </sheetViews>
  <sheetFormatPr defaultRowHeight="15" x14ac:dyDescent="0.25"/>
  <cols>
    <col min="1" max="1" width="28.7109375" customWidth="1"/>
    <col min="2" max="2" width="30.42578125" customWidth="1"/>
    <col min="3" max="3" width="10.7109375" customWidth="1"/>
    <col min="4" max="4" width="11.7109375" style="48" customWidth="1"/>
    <col min="5" max="5" width="12.140625" style="49" customWidth="1"/>
    <col min="6" max="6" width="13.7109375" style="48" customWidth="1"/>
    <col min="7" max="7" width="13" style="48" customWidth="1"/>
    <col min="8" max="8" width="10.7109375" customWidth="1"/>
    <col min="9" max="9" width="12.42578125" style="50" bestFit="1" customWidth="1"/>
    <col min="10" max="10" width="12.42578125" customWidth="1"/>
    <col min="11" max="11" width="11.28515625" style="48" customWidth="1"/>
    <col min="12" max="12" width="11.42578125" customWidth="1"/>
    <col min="13" max="13" width="15.42578125" customWidth="1"/>
    <col min="14" max="14" width="14.5703125" customWidth="1"/>
    <col min="15" max="16" width="13.5703125" customWidth="1"/>
  </cols>
  <sheetData>
    <row r="1" spans="1:14" ht="21.75" thickBot="1" x14ac:dyDescent="0.4">
      <c r="A1" s="58" t="s">
        <v>39</v>
      </c>
      <c r="B1" s="59"/>
      <c r="C1" s="60" t="s">
        <v>31</v>
      </c>
      <c r="D1" s="61"/>
    </row>
    <row r="2" spans="1:14" s="51" customFormat="1" ht="60" x14ac:dyDescent="0.25">
      <c r="A2" s="88" t="s">
        <v>11</v>
      </c>
      <c r="B2" s="88" t="s">
        <v>12</v>
      </c>
      <c r="C2" s="88" t="s">
        <v>13</v>
      </c>
      <c r="D2" s="89" t="s">
        <v>14</v>
      </c>
      <c r="E2" s="90" t="s">
        <v>15</v>
      </c>
      <c r="F2" s="89" t="s">
        <v>16</v>
      </c>
      <c r="G2" s="89" t="s">
        <v>17</v>
      </c>
      <c r="H2" s="88" t="s">
        <v>18</v>
      </c>
      <c r="I2" s="91" t="s">
        <v>19</v>
      </c>
      <c r="J2" s="88" t="s">
        <v>20</v>
      </c>
      <c r="K2" s="89" t="s">
        <v>21</v>
      </c>
      <c r="L2" s="88" t="s">
        <v>22</v>
      </c>
      <c r="M2" s="88" t="s">
        <v>23</v>
      </c>
      <c r="N2" s="88" t="s">
        <v>24</v>
      </c>
    </row>
    <row r="3" spans="1:14" x14ac:dyDescent="0.25">
      <c r="A3" s="96" t="s">
        <v>40</v>
      </c>
      <c r="B3" s="96" t="s">
        <v>25</v>
      </c>
      <c r="C3" s="97">
        <v>85</v>
      </c>
      <c r="D3" s="98">
        <v>1000000</v>
      </c>
      <c r="E3" s="97">
        <v>5539</v>
      </c>
      <c r="F3" s="98">
        <v>965000</v>
      </c>
      <c r="G3" s="98">
        <v>0</v>
      </c>
      <c r="H3" s="96" t="s">
        <v>26</v>
      </c>
      <c r="I3" s="99">
        <v>0.06</v>
      </c>
      <c r="J3" s="96" t="s">
        <v>26</v>
      </c>
      <c r="K3" s="98">
        <v>5000</v>
      </c>
      <c r="L3" s="96" t="s">
        <v>27</v>
      </c>
      <c r="M3" s="96" t="s">
        <v>28</v>
      </c>
      <c r="N3" s="96" t="s">
        <v>26</v>
      </c>
    </row>
    <row r="4" spans="1:14" x14ac:dyDescent="0.25">
      <c r="A4" s="92"/>
      <c r="B4" s="92"/>
      <c r="C4" s="92"/>
      <c r="D4" s="94"/>
      <c r="E4" s="93"/>
      <c r="F4" s="94"/>
      <c r="G4" s="94"/>
      <c r="H4" s="92"/>
      <c r="I4" s="95"/>
      <c r="J4" s="92"/>
      <c r="K4" s="94"/>
      <c r="L4" s="92"/>
      <c r="M4" s="92"/>
      <c r="N4" s="92"/>
    </row>
    <row r="5" spans="1:14" x14ac:dyDescent="0.25">
      <c r="A5" s="92"/>
      <c r="B5" s="92"/>
      <c r="C5" s="92"/>
      <c r="D5" s="94"/>
      <c r="E5" s="93"/>
      <c r="F5" s="94"/>
      <c r="G5" s="94"/>
      <c r="H5" s="92"/>
      <c r="I5" s="95"/>
      <c r="J5" s="92"/>
      <c r="K5" s="94"/>
      <c r="L5" s="92"/>
      <c r="M5" s="92"/>
      <c r="N5" s="92"/>
    </row>
    <row r="6" spans="1:14" x14ac:dyDescent="0.25">
      <c r="A6" s="92"/>
      <c r="B6" s="92"/>
      <c r="C6" s="92"/>
      <c r="D6" s="94"/>
      <c r="E6" s="93"/>
      <c r="F6" s="94"/>
      <c r="G6" s="94"/>
      <c r="H6" s="92"/>
      <c r="I6" s="95"/>
      <c r="J6" s="92"/>
      <c r="K6" s="94"/>
      <c r="L6" s="92"/>
      <c r="M6" s="92"/>
      <c r="N6" s="92"/>
    </row>
    <row r="7" spans="1:14" x14ac:dyDescent="0.25">
      <c r="A7" s="92"/>
      <c r="B7" s="92"/>
      <c r="C7" s="92"/>
      <c r="D7" s="94"/>
      <c r="E7" s="93"/>
      <c r="F7" s="94"/>
      <c r="G7" s="94"/>
      <c r="H7" s="92"/>
      <c r="I7" s="95"/>
      <c r="J7" s="92"/>
      <c r="K7" s="94"/>
      <c r="L7" s="92"/>
      <c r="M7" s="92"/>
      <c r="N7" s="92"/>
    </row>
    <row r="8" spans="1:14" x14ac:dyDescent="0.25">
      <c r="A8" s="92"/>
      <c r="B8" s="92"/>
      <c r="C8" s="92"/>
      <c r="D8" s="94"/>
      <c r="E8" s="93"/>
      <c r="F8" s="94"/>
      <c r="G8" s="94"/>
      <c r="H8" s="92"/>
      <c r="I8" s="95"/>
      <c r="J8" s="92"/>
      <c r="K8" s="94"/>
      <c r="L8" s="92"/>
      <c r="M8" s="92"/>
      <c r="N8" s="92"/>
    </row>
    <row r="9" spans="1:14" x14ac:dyDescent="0.25">
      <c r="A9" s="92"/>
      <c r="B9" s="92"/>
      <c r="C9" s="92"/>
      <c r="D9" s="94"/>
      <c r="E9" s="93"/>
      <c r="F9" s="94"/>
      <c r="G9" s="94"/>
      <c r="H9" s="92"/>
      <c r="I9" s="95"/>
      <c r="J9" s="92"/>
      <c r="K9" s="94"/>
      <c r="L9" s="92"/>
      <c r="M9" s="92"/>
      <c r="N9" s="92"/>
    </row>
    <row r="10" spans="1:14" x14ac:dyDescent="0.25">
      <c r="A10" s="92"/>
      <c r="B10" s="92"/>
      <c r="C10" s="92"/>
      <c r="D10" s="94"/>
      <c r="E10" s="93"/>
      <c r="F10" s="94"/>
      <c r="G10" s="94"/>
      <c r="H10" s="92"/>
      <c r="I10" s="95"/>
      <c r="J10" s="92"/>
      <c r="K10" s="94"/>
      <c r="L10" s="92"/>
      <c r="M10" s="92"/>
      <c r="N10" s="92"/>
    </row>
    <row r="11" spans="1:14" x14ac:dyDescent="0.25">
      <c r="A11" s="92"/>
      <c r="B11" s="92"/>
      <c r="C11" s="92"/>
      <c r="D11" s="94"/>
      <c r="E11" s="93"/>
      <c r="F11" s="94"/>
      <c r="G11" s="94"/>
      <c r="H11" s="92"/>
      <c r="I11" s="95"/>
      <c r="J11" s="92"/>
      <c r="K11" s="94"/>
      <c r="L11" s="92"/>
      <c r="M11" s="92"/>
      <c r="N11" s="92"/>
    </row>
    <row r="12" spans="1:14" x14ac:dyDescent="0.25">
      <c r="A12" s="92"/>
      <c r="B12" s="92"/>
      <c r="C12" s="92"/>
      <c r="D12" s="94"/>
      <c r="E12" s="93"/>
      <c r="F12" s="94"/>
      <c r="G12" s="94"/>
      <c r="H12" s="92"/>
      <c r="I12" s="95"/>
      <c r="J12" s="92"/>
      <c r="K12" s="94"/>
      <c r="L12" s="92"/>
      <c r="M12" s="92"/>
      <c r="N12" s="92"/>
    </row>
    <row r="13" spans="1:14" x14ac:dyDescent="0.25">
      <c r="A13" s="92"/>
      <c r="B13" s="92"/>
      <c r="C13" s="92"/>
      <c r="D13" s="94"/>
      <c r="E13" s="93"/>
      <c r="F13" s="94"/>
      <c r="G13" s="94"/>
      <c r="H13" s="92"/>
      <c r="I13" s="95"/>
      <c r="J13" s="92"/>
      <c r="K13" s="94"/>
      <c r="L13" s="92"/>
      <c r="M13" s="92"/>
      <c r="N13" s="92"/>
    </row>
    <row r="14" spans="1:14" x14ac:dyDescent="0.25">
      <c r="A14" s="92"/>
      <c r="B14" s="92"/>
      <c r="C14" s="92"/>
      <c r="D14" s="94"/>
      <c r="E14" s="93"/>
      <c r="F14" s="94"/>
      <c r="G14" s="94"/>
      <c r="H14" s="92"/>
      <c r="I14" s="95"/>
      <c r="J14" s="92"/>
      <c r="K14" s="94"/>
      <c r="L14" s="92"/>
      <c r="M14" s="92"/>
      <c r="N14" s="92"/>
    </row>
    <row r="15" spans="1:14" x14ac:dyDescent="0.25">
      <c r="A15" s="92"/>
      <c r="B15" s="92"/>
      <c r="C15" s="92"/>
      <c r="D15" s="94"/>
      <c r="E15" s="93"/>
      <c r="F15" s="94"/>
      <c r="G15" s="94"/>
      <c r="H15" s="92"/>
      <c r="I15" s="95"/>
      <c r="J15" s="92"/>
      <c r="K15" s="94"/>
      <c r="L15" s="92"/>
      <c r="M15" s="92"/>
      <c r="N15" s="92"/>
    </row>
    <row r="16" spans="1:14" x14ac:dyDescent="0.25">
      <c r="A16" s="92"/>
      <c r="B16" s="92"/>
      <c r="C16" s="92"/>
      <c r="D16" s="94"/>
      <c r="E16" s="93"/>
      <c r="F16" s="94"/>
      <c r="G16" s="94"/>
      <c r="H16" s="92"/>
      <c r="I16" s="95"/>
      <c r="J16" s="92"/>
      <c r="K16" s="94"/>
      <c r="L16" s="92"/>
      <c r="M16" s="92"/>
      <c r="N16" s="92"/>
    </row>
    <row r="17" spans="1:14" x14ac:dyDescent="0.25">
      <c r="A17" s="92"/>
      <c r="B17" s="92"/>
      <c r="C17" s="92"/>
      <c r="D17" s="94"/>
      <c r="E17" s="93"/>
      <c r="F17" s="94"/>
      <c r="G17" s="94"/>
      <c r="H17" s="92"/>
      <c r="I17" s="95"/>
      <c r="J17" s="92"/>
      <c r="K17" s="94"/>
      <c r="L17" s="92"/>
      <c r="M17" s="92"/>
      <c r="N17" s="92"/>
    </row>
    <row r="18" spans="1:14" x14ac:dyDescent="0.25">
      <c r="A18" s="92"/>
      <c r="B18" s="92"/>
      <c r="C18" s="92"/>
      <c r="D18" s="94"/>
      <c r="E18" s="93"/>
      <c r="F18" s="94"/>
      <c r="G18" s="94"/>
      <c r="H18" s="92"/>
      <c r="I18" s="95"/>
      <c r="J18" s="92"/>
      <c r="K18" s="94"/>
      <c r="L18" s="92"/>
      <c r="M18" s="92"/>
      <c r="N18" s="92"/>
    </row>
    <row r="19" spans="1:14" x14ac:dyDescent="0.25">
      <c r="A19" s="92"/>
      <c r="B19" s="92"/>
      <c r="C19" s="92"/>
      <c r="D19" s="94"/>
      <c r="E19" s="93"/>
      <c r="F19" s="94"/>
      <c r="G19" s="94"/>
      <c r="H19" s="92"/>
      <c r="I19" s="95"/>
      <c r="J19" s="92"/>
      <c r="K19" s="94"/>
      <c r="L19" s="92"/>
      <c r="M19" s="92"/>
      <c r="N19" s="92"/>
    </row>
    <row r="20" spans="1:14" x14ac:dyDescent="0.25">
      <c r="A20" s="92"/>
      <c r="B20" s="92"/>
      <c r="C20" s="92"/>
      <c r="D20" s="94"/>
      <c r="E20" s="93"/>
      <c r="F20" s="94"/>
      <c r="G20" s="94"/>
      <c r="H20" s="92"/>
      <c r="I20" s="95"/>
      <c r="J20" s="92"/>
      <c r="K20" s="94"/>
      <c r="L20" s="92"/>
      <c r="M20" s="92"/>
      <c r="N20" s="92"/>
    </row>
    <row r="21" spans="1:14" x14ac:dyDescent="0.25">
      <c r="A21" s="92"/>
      <c r="B21" s="92"/>
      <c r="C21" s="92"/>
      <c r="D21" s="94"/>
      <c r="E21" s="93"/>
      <c r="F21" s="94"/>
      <c r="G21" s="94"/>
      <c r="H21" s="92"/>
      <c r="I21" s="95"/>
      <c r="J21" s="92"/>
      <c r="K21" s="94"/>
      <c r="L21" s="92"/>
      <c r="M21" s="92"/>
      <c r="N21" s="92"/>
    </row>
    <row r="22" spans="1:14" s="52" customFormat="1" x14ac:dyDescent="0.25">
      <c r="A22" s="100" t="s">
        <v>29</v>
      </c>
      <c r="D22" s="53">
        <f>SUM(D4:D21)</f>
        <v>0</v>
      </c>
      <c r="E22" s="54"/>
      <c r="F22" s="53">
        <f>SUM(F4:F21)</f>
        <v>0</v>
      </c>
      <c r="G22" s="53">
        <f>SUM(G4:G21)</f>
        <v>0</v>
      </c>
      <c r="I22" s="55"/>
      <c r="K22" s="53">
        <f>SUM(K4:K21)</f>
        <v>0</v>
      </c>
    </row>
  </sheetData>
  <pageMargins left="0.25" right="0.25" top="0.25" bottom="0.25" header="0.5" footer="0.5"/>
  <pageSetup scale="63" orientation="landscape" r:id="rId1"/>
  <ignoredErrors>
    <ignoredError sqref="K22 F22:G22 D2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 Forecast</vt:lpstr>
      <vt:lpstr>Real Estate Owned</vt:lpstr>
      <vt:lpstr>Debt Schedule</vt:lpstr>
    </vt:vector>
  </TitlesOfParts>
  <Company>Non-Profit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Peelor</dc:creator>
  <cp:lastModifiedBy>Stephen Peelor</cp:lastModifiedBy>
  <cp:lastPrinted>2020-05-04T23:43:12Z</cp:lastPrinted>
  <dcterms:created xsi:type="dcterms:W3CDTF">2016-11-02T16:51:59Z</dcterms:created>
  <dcterms:modified xsi:type="dcterms:W3CDTF">2020-06-29T16:43:52Z</dcterms:modified>
</cp:coreProperties>
</file>